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óżne\Prezentacja_WKC_OB\"/>
    </mc:Choice>
  </mc:AlternateContent>
  <xr:revisionPtr revIDLastSave="0" documentId="13_ncr:1_{13CCFC55-423D-4E75-AAA9-5CFCD4BFE648}" xr6:coauthVersionLast="36" xr6:coauthVersionMax="36" xr10:uidLastSave="{00000000-0000-0000-0000-000000000000}"/>
  <bookViews>
    <workbookView xWindow="0" yWindow="450" windowWidth="28800" windowHeight="12360" xr2:uid="{9D9CAA70-6AE4-49F4-A895-B5348EC73816}"/>
  </bookViews>
  <sheets>
    <sheet name="Wskaźniki Opł i koszt 2023-1" sheetId="1" r:id="rId1"/>
    <sheet name="Informacje dodatkowe" sheetId="2" r:id="rId2"/>
  </sheets>
  <externalReferences>
    <externalReference r:id="rId3"/>
  </externalReferences>
  <definedNames>
    <definedName name="_xlnm._FilterDatabase" localSheetId="0" hidden="1">'Wskaźniki Opł i koszt 2023-1'!$B$3:$K$55</definedName>
    <definedName name="_xlnm.Print_Area" localSheetId="1">'Informacje dodatkowe'!$A$1:$G$73</definedName>
    <definedName name="_xlnm.Print_Titles" localSheetId="1">'Informacje dodatkowe'!$1:$6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<sst xmlns="http://schemas.openxmlformats.org/spreadsheetml/2006/main" count="536" uniqueCount="259">
  <si>
    <t>Wskaźniki opłat i kosztów - dla funduszy i subfunduszy zarządzanych przez Pekao TFI S.A.</t>
  </si>
  <si>
    <t>Informacje ogłaszane w KID PRIIP</t>
  </si>
  <si>
    <t>lp</t>
  </si>
  <si>
    <t>Identyfikator IZFiA funduszu lub subfunduszu</t>
  </si>
  <si>
    <t>Kod ISIN jednostki uczestnictwa</t>
  </si>
  <si>
    <t>Nazwa funduszu lub subfunduszu</t>
  </si>
  <si>
    <t>Fundusz</t>
  </si>
  <si>
    <t>Typ funduszu</t>
  </si>
  <si>
    <t>Koszty Zarządzania i operacyjne
A</t>
  </si>
  <si>
    <t>Koszty Zarządzania i operacyjne
E</t>
  </si>
  <si>
    <t>Koszty Zarządzania i operacyjne
I</t>
  </si>
  <si>
    <t>Koszty Zarządzania i operacyjne
L</t>
  </si>
  <si>
    <t>Uwagi</t>
  </si>
  <si>
    <t xml:space="preserve"> . </t>
  </si>
  <si>
    <t>Data pierwszej wyceny JU</t>
  </si>
  <si>
    <t>Informacje uzupełniające</t>
  </si>
  <si>
    <t>PIO048</t>
  </si>
  <si>
    <t>PLPPTFI00410</t>
  </si>
  <si>
    <t>Pekao Obligacji - Dynamiczna Alokacja FIO</t>
  </si>
  <si>
    <t/>
  </si>
  <si>
    <t>FIO</t>
  </si>
  <si>
    <t>--</t>
  </si>
  <si>
    <t>PIO050</t>
  </si>
  <si>
    <t>PLPPTFI00436</t>
  </si>
  <si>
    <t>Pekao Akcji - Aktywna Selekcja</t>
  </si>
  <si>
    <t>Pekao FIO</t>
  </si>
  <si>
    <t>PIO003</t>
  </si>
  <si>
    <t>PLPPTFI00089</t>
  </si>
  <si>
    <t>Pekao Akcji Polskich</t>
  </si>
  <si>
    <t>połączony (przejęty) - w 2022</t>
  </si>
  <si>
    <t>PIO056</t>
  </si>
  <si>
    <t>PLPPTFI00501</t>
  </si>
  <si>
    <t>Pekao Bazowy 15 Dywidendowy</t>
  </si>
  <si>
    <t>PIO055</t>
  </si>
  <si>
    <t>PLPPTFI00485</t>
  </si>
  <si>
    <t>Pekao Dynamicznych Spółek</t>
  </si>
  <si>
    <t>PIO011</t>
  </si>
  <si>
    <t>PLPPTFI00014</t>
  </si>
  <si>
    <t>Pekao Konserwatywny</t>
  </si>
  <si>
    <t>PIO059</t>
  </si>
  <si>
    <t>PLPPTFI00527</t>
  </si>
  <si>
    <t>Pekao Konserwatywny Plus</t>
  </si>
  <si>
    <t>PIO026</t>
  </si>
  <si>
    <t>PLPPTFI00204</t>
  </si>
  <si>
    <t>Pekao Małych i Średnich Spółek Rynku Polskiego</t>
  </si>
  <si>
    <t>PIO057</t>
  </si>
  <si>
    <t>PLPPTFI00493</t>
  </si>
  <si>
    <t>Pekao Obligacji - Dynamiczna Alokacja 2</t>
  </si>
  <si>
    <t>PIO002</t>
  </si>
  <si>
    <t>PLPPTFI00055</t>
  </si>
  <si>
    <t>Pekao Obligacji Plus</t>
  </si>
  <si>
    <t>PIO006</t>
  </si>
  <si>
    <t>PLPPTFI00071</t>
  </si>
  <si>
    <t>Pekao Stabilnego Wzrostu</t>
  </si>
  <si>
    <t>PIO001</t>
  </si>
  <si>
    <t>PLPPTFI00063</t>
  </si>
  <si>
    <t>Pekao Zrównoważony</t>
  </si>
  <si>
    <t>PIO074</t>
  </si>
  <si>
    <t>PLPPTFI00626</t>
  </si>
  <si>
    <t>Pekao Megatrendy</t>
  </si>
  <si>
    <t>PIO035</t>
  </si>
  <si>
    <t>PLPPTFI00295</t>
  </si>
  <si>
    <t>Pekao Akcji Małych i Średnich Spółek Rynków Rozwiniętych</t>
  </si>
  <si>
    <t>Pekao Funduszy Globalnych SFIO</t>
  </si>
  <si>
    <t>SFIO</t>
  </si>
  <si>
    <t>PIO036</t>
  </si>
  <si>
    <t>PLPPTFI00287</t>
  </si>
  <si>
    <t>Pekao Akcji Rynków Dalekiego Wschodu</t>
  </si>
  <si>
    <t>PIO034</t>
  </si>
  <si>
    <t>PLPPTFI00303</t>
  </si>
  <si>
    <t>Pekao Akcji Rynków Wschodzących</t>
  </si>
  <si>
    <t>PIO066</t>
  </si>
  <si>
    <t>PLPPTFI00576</t>
  </si>
  <si>
    <t>Pekao Alternatywny – Absolutnej Stopy Zwrotu</t>
  </si>
  <si>
    <t>PIO065</t>
  </si>
  <si>
    <t>PLPPTFI00568</t>
  </si>
  <si>
    <t>Pekao Akcji Dywidendowych</t>
  </si>
  <si>
    <t>PIO070</t>
  </si>
  <si>
    <t>PLPPTFI00618</t>
  </si>
  <si>
    <t>Pekao Dłużny Aktywny</t>
  </si>
  <si>
    <t>PIO031</t>
  </si>
  <si>
    <t>PLPPTFI00253</t>
  </si>
  <si>
    <t>Pekao Dochodu i Wzrostu Regionu Pacyfiku</t>
  </si>
  <si>
    <t>PIO029</t>
  </si>
  <si>
    <t>PLPPTFI00238</t>
  </si>
  <si>
    <t>Pekao Dochodu i Wzrostu Rynku Chińskiego</t>
  </si>
  <si>
    <t>PIO068</t>
  </si>
  <si>
    <t>PLPPTFI00592</t>
  </si>
  <si>
    <t>Pekao Dochodu USD</t>
  </si>
  <si>
    <t>PIO062</t>
  </si>
  <si>
    <t>PLPPTFI00543</t>
  </si>
  <si>
    <t>Pekao Obligacji i Dochodu</t>
  </si>
  <si>
    <t>PIO038</t>
  </si>
  <si>
    <t>PLPPTFI00311</t>
  </si>
  <si>
    <t>Pekao Obligacji Strategicznych</t>
  </si>
  <si>
    <t>PIO046</t>
  </si>
  <si>
    <t>PLPPTFI00394</t>
  </si>
  <si>
    <t>Pekao Spokojna Inwestycja</t>
  </si>
  <si>
    <t>PIO040</t>
  </si>
  <si>
    <t>PLPPTFI00345</t>
  </si>
  <si>
    <t>Pekao Surowców i Energii</t>
  </si>
  <si>
    <t>PIO064</t>
  </si>
  <si>
    <t>PLPPTFI00550</t>
  </si>
  <si>
    <t>Pekao Wzrostu i Dochodu Rynku Amerykańskiego</t>
  </si>
  <si>
    <t>PIO061</t>
  </si>
  <si>
    <t>PLPPTFI00535</t>
  </si>
  <si>
    <t>Pekao Wzrostu i Dochodu Rynku Europejskiego</t>
  </si>
  <si>
    <t>PIO085</t>
  </si>
  <si>
    <t>PLPPTFI00725</t>
  </si>
  <si>
    <t>Pekao Obligacji Samorządowych</t>
  </si>
  <si>
    <t>PIO086</t>
  </si>
  <si>
    <t>PLPPTFI00733</t>
  </si>
  <si>
    <t>Pekao Bazowy 15 Obligacji Wysokodochodowych</t>
  </si>
  <si>
    <t>PIO087</t>
  </si>
  <si>
    <t>PLPPTFI00758</t>
  </si>
  <si>
    <t>Pekao Ekologiczny</t>
  </si>
  <si>
    <t>PIO053</t>
  </si>
  <si>
    <t>PLPPTFI00469</t>
  </si>
  <si>
    <t>Pekao Kompas</t>
  </si>
  <si>
    <t>Pekao Strategie Funduszowe SFIO</t>
  </si>
  <si>
    <t>PIO043</t>
  </si>
  <si>
    <t>PLPPTFI00360</t>
  </si>
  <si>
    <t>Pekao Strategii Globalnej</t>
  </si>
  <si>
    <t>PIO069</t>
  </si>
  <si>
    <t>PLPPTFI00600</t>
  </si>
  <si>
    <t>Pekao Strategii Globalnej - dynamiczny</t>
  </si>
  <si>
    <t>PIO067</t>
  </si>
  <si>
    <t>PLPPTFI00584</t>
  </si>
  <si>
    <t>Pekao Strategii Globalnej - konserwatywny</t>
  </si>
  <si>
    <t>PIO044</t>
  </si>
  <si>
    <t>PLPPTFI00378</t>
  </si>
  <si>
    <t>Pekao Zmiennej Alokacji</t>
  </si>
  <si>
    <t>PIO054</t>
  </si>
  <si>
    <t>PLPPTFI00477</t>
  </si>
  <si>
    <t>Pekao Zmiennej Alokacji Rynku Amerykańskiego</t>
  </si>
  <si>
    <t>PIO005</t>
  </si>
  <si>
    <t>PLPPTFI00121</t>
  </si>
  <si>
    <t>Pekao Akcji Amerykańskich</t>
  </si>
  <si>
    <t>Pekao Walutowy FIO</t>
  </si>
  <si>
    <t>PIO020</t>
  </si>
  <si>
    <t>PLPPTFI00147</t>
  </si>
  <si>
    <t>Pekao Akcji Europejskich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</si>
  <si>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</si>
  <si>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</si>
  <si>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</si>
  <si>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</si>
  <si>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</si>
  <si>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</si>
  <si>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PIO027</t>
  </si>
  <si>
    <t>PLPPTFI00212</t>
  </si>
  <si>
    <t>Pekao Zrównoważony Rynku Amerykańskiego</t>
  </si>
  <si>
    <t>PIO084</t>
  </si>
  <si>
    <t>PLPPTFI00717</t>
  </si>
  <si>
    <t>Pekao PPK 2020 Spokojne Jutro</t>
  </si>
  <si>
    <t>Pekao PPK SFIO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</si>
  <si>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</si>
  <si>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</si>
  <si>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</si>
  <si>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</si>
  <si>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</si>
  <si>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</si>
  <si>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</si>
  <si>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</si>
  <si>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</si>
  <si>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</si>
  <si>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</si>
  <si>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</si>
  <si>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</si>
  <si>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</si>
  <si>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</si>
  <si>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</si>
  <si>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PLPPTFI00683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</si>
  <si>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</si>
  <si>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</si>
  <si>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</si>
  <si>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</si>
  <si>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</si>
  <si>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</si>
  <si>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</si>
  <si>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PIO083</t>
  </si>
  <si>
    <t>PLPPTFI00741</t>
  </si>
  <si>
    <t>Pekao PPK 2065</t>
  </si>
  <si>
    <t>Wskaźniki czzasowo nie były prezentowane - ze względu na zmianę zasad prezentacji dokumentow dla klienta (zaprzestanie prezentacji KII UCITS, wprowadzenie KID PRIIP)</t>
  </si>
  <si>
    <t>Zasady wyliczania Wskażnika Kosztów Całkowitych (WKC / TER)  i stawki kosztów bieżących prezentowanych w KID PRIIP są różne - wynikają z innych przepisów</t>
  </si>
  <si>
    <t>Wskaźnik WKC wyliczany jest na podstawie przepisów dotyczących tworzenia prospektu inwestycyjnego</t>
  </si>
  <si>
    <t>Wskaźnik WKC zawiera - poza kosztami bieżącymi, w tym wynagrodzeniem za zarządzanie - wynik na róźnicach kursowych</t>
  </si>
  <si>
    <t>Wartości WKC nie są aktualizowane w trakcie roku (następuje jednorazowa w roku ich aktualizacja - na podstawie wszystkich faktycznych kosztów bezpośrednich z roku poprzedniego)</t>
  </si>
  <si>
    <t>Wskaźnik opłaty za zarządzanie i inne koszty administracyjne lub operacyjne ustalany jest zgodnie z zasadami wynikającycmi z przepisów dla KID PRIIPS (od 1.01.2023)</t>
  </si>
  <si>
    <t>Ze względu na termin pierwszej publikacji KID (1.01.2023) - dane w KID wyliczane są dla odpowiednich okresów kończących się 30.11.2022 (jeśli nie wskazano inaczej)</t>
  </si>
  <si>
    <t>**</t>
  </si>
  <si>
    <t>dane KID - wyliczane za okresy kończące się 31.12.2022</t>
  </si>
  <si>
    <t>Pozycja opłaty za zarządzanie i inne koszty administracyjne lub operacyjne prezentowane w KID PRIIP przedstawia zagregowane koszty w danym roku (historyczne), bez uwzględniania zmiany po okresie wyliczenia zawartych w nich stawek wynagrodzenia za zarządzanie, a ponadto opłata za wyniki (wynagrodzenie zmienne) jest wyodrębnione do osobnej pozycji w KID PRIIP</t>
  </si>
  <si>
    <t>W pozycji tej nie uwzględnia się np. różnic kursowych, natomiast jest powiększana o koszty pośrednie (odpowiednio alokowane opłaty bieżące) z inwestycji w zagraniczne tytuły uczestnictwa</t>
  </si>
  <si>
    <t>Przed 2023 prezentowane były stawki opłat bieżących - zawierających analogiczne dane historyczne, jednakże wykorzystywały aktualne stawki wynagrodzenia za zarządzanie (uzupełniające faktycznie poniesione koszty historyczne poza wynagrodzeniem za zarządzanie)</t>
  </si>
  <si>
    <t>Okresowe informacje dot kosztów i opłat - dla funduszy / subfunduszy zarządzanych przez Pekao TFI S.A.</t>
  </si>
  <si>
    <t>wersja 3.1</t>
  </si>
  <si>
    <t>Prezentowane wskaźniki</t>
  </si>
  <si>
    <t>WKC</t>
  </si>
  <si>
    <t>Wskaźnik kosztów całkowitych</t>
  </si>
  <si>
    <t>OB.</t>
  </si>
  <si>
    <t>Opłaty bieżące - prezentowane w KII UCITS - do końca 2022</t>
  </si>
  <si>
    <t>KO</t>
  </si>
  <si>
    <t>Wskaźnik opłat za zarządzanie i innych kosztów administracyjnych lub operacyjnych - prezentowane od 1.01.2023</t>
  </si>
  <si>
    <t>Uwagi do prezentacji</t>
  </si>
  <si>
    <t>Nazwy funduszy - jak na datę przygotowania zestawienia</t>
  </si>
  <si>
    <t xml:space="preserve">Przez cały rok obowiązuje publikacja WKC oraz opłat bieżących wyliczonych na podstawie danych za rok poprzedni </t>
  </si>
  <si>
    <t>Fundusze inwestycyjne w Polsce wyliczają (za okres pełnego roku) dwa wskaźniki kosztów i opłat:</t>
  </si>
  <si>
    <t>(a)</t>
  </si>
  <si>
    <r>
      <rPr>
        <b/>
        <sz val="11"/>
        <color theme="1"/>
        <rFont val="Calibri"/>
        <family val="2"/>
        <charset val="238"/>
        <scheme val="minor"/>
      </rPr>
      <t>WKC wskaźnik kosztów całkowityc</t>
    </r>
    <r>
      <rPr>
        <sz val="11"/>
        <color theme="1"/>
        <rFont val="Calibri"/>
        <family val="2"/>
        <charset val="238"/>
        <scheme val="minor"/>
      </rPr>
      <t xml:space="preserve">h (ang.: Total Expense Ratio) – ujawniany w prospekcie informacyjnym każdego z funduszy </t>
    </r>
  </si>
  <si>
    <t>Podstawa prawna: dla WKC: Załącznik nr 1 do Rozporządzenia Ministra Finansów z 22 maja 2013 w sprawie prospektu informacyjnego funduszu inwestycyjnego otwartego i specjalistycznego funduszu inwestycyjnego otwartego oraz wyliczania wskaźnika zysku do ryzyka tych funduszy (t.j. Dz.U. z 2018 poz. 2202)</t>
  </si>
  <si>
    <t>(b)</t>
  </si>
  <si>
    <r>
      <rPr>
        <b/>
        <sz val="11"/>
        <color theme="1"/>
        <rFont val="Calibri"/>
        <family val="2"/>
        <charset val="238"/>
        <scheme val="minor"/>
      </rPr>
      <t xml:space="preserve">opłaty za zarządzanie i inne koszty administracyjne lub operacyjne </t>
    </r>
    <r>
      <rPr>
        <sz val="11"/>
        <color theme="1"/>
        <rFont val="Calibri"/>
        <family val="2"/>
        <charset val="238"/>
        <scheme val="minor"/>
      </rPr>
      <t>– prezentowane w dokumencie zawierającym kluczowe informacje (KID PRIIP)</t>
    </r>
  </si>
  <si>
    <t>Podstawa prawna dla prezentacji i ustalania opłat za zarządzanie i inne kosztów administracyjnych lub operacyjnych jest Rozporządzenie Delegowane Komisji (UE) 2017/653 z dnia 8 marca 2017 r. uzupełniające rozporządzenie Parlamentu Europejskiego i Rady (UE) nr 1286/2014 w sprawie dokumentów zawierających kluczowe informacje, dotyczących detalicznych produktów zbiorowego inwestowania i ubezpieczeniowych produktów inwestycyjnych (PRIIP) przez ustanowienie regulacyjnych standardów technicznych w zakresie prezentacji, treści, przeglądu i zmiany dokumentów zawierających kluczowe informacje oraz warunków spełnienia wymogu przekazania takich dokumentów.</t>
  </si>
  <si>
    <t xml:space="preserve">Ze względu na różne podstawy prawne zasady wyliczania wskaźników wartości wskaźników się różnią. </t>
  </si>
  <si>
    <t>akualizacja stawek</t>
  </si>
  <si>
    <t xml:space="preserve">* </t>
  </si>
  <si>
    <t>WKC nie jest aktualizowane w trakcie roku</t>
  </si>
  <si>
    <t>W przypadku, gdy JU danej kategorii nie były zbyte (przez cały dany rok) - stawki WKC nie są prezentowane, odnosnikiem mogłaby być wyłącznie stawka dla JU kategorii głównej (A), z uwzgłędnieniem różnicy w stawkach wynagrodzenia stałego za zarządzanie</t>
  </si>
  <si>
    <t>Wskaźnik WKC nie zawiera kosztów ponoszonych w związku z inwestowanie w zagraniczne tytuły uczestnictwa (takie wartości zawarte byłyby we wskaźniku SWKC)</t>
  </si>
  <si>
    <t>Ze względu na termin pierwszej publikacji KID (1.01.2023) - dane w KID wyliczane są dla odpowiednich okresów kończących się 30.11.2022 (jeśli nie wskazano inaczej - wówczas dane dotyczą okresu kończącego się 31.12.2022)</t>
  </si>
  <si>
    <t>Prospekty Informacyjne</t>
  </si>
  <si>
    <t>https://pekaotfi.pl/dokumenty?open-tab=4</t>
  </si>
  <si>
    <t>Dokumenty Kluczowe informacje dla Uczestników</t>
  </si>
  <si>
    <t>https://pekaotfi.pl/dokumenty?open-tab=3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</si>
  <si>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</si>
  <si>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</si>
  <si>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</si>
  <si>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</si>
  <si>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</si>
  <si>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Skład portfela lokat</t>
  </si>
  <si>
    <t xml:space="preserve">https://pekaotfi.pl/dokumenty/archiwum?open-tab=4 </t>
  </si>
  <si>
    <t>Zestawienie przygotowane zgodnie ze standardem IZFIA</t>
  </si>
  <si>
    <t>https://www.izfa.pl/</t>
  </si>
  <si>
    <t>na podstawie analizy IZFIA (opracowanie własne)</t>
  </si>
  <si>
    <t>Rodzaj kosztów</t>
  </si>
  <si>
    <t>Wskaźnik Kosztów Całkowitych 
(WKC w prospekcie informacyjnym)</t>
  </si>
  <si>
    <t>Wskaźnik opłat bieżących (OB - w KIID)</t>
  </si>
  <si>
    <t>opłata za zarządzanie (stała)</t>
  </si>
  <si>
    <t>TAK</t>
  </si>
  <si>
    <t>opłata za zarządzanie uzależniona od wyników (performance fee)</t>
  </si>
  <si>
    <t>NIE</t>
  </si>
  <si>
    <t>opłaty związane z administrowaniem i nadzorem nad funduszem (ponad management fee), w tym:</t>
  </si>
  <si>
    <t xml:space="preserve">     wynagrodzenie podmiotów zarządzających portfelem funduszu</t>
  </si>
  <si>
    <t xml:space="preserve">      agent transferowy</t>
  </si>
  <si>
    <t xml:space="preserve">     depozytariusz</t>
  </si>
  <si>
    <t xml:space="preserve">     rachunkowość funduszu</t>
  </si>
  <si>
    <t xml:space="preserve">     audyt</t>
  </si>
  <si>
    <t xml:space="preserve">     inne koszty (usługi prawne, doradztwo, rejestracja i zezwolenia, usługi wydawnicze, podatki administracyjne, opłaty bankowe)</t>
  </si>
  <si>
    <t>opłaty i prowizje transakcyjne (maklerskie, brokerskie) związane z nabywaniem i zbywaniem składników portfela</t>
  </si>
  <si>
    <t>ujemne saldo różnic kursowych</t>
  </si>
  <si>
    <t>koszty odsetkowe (amortyzacja premii, odsetki od kredytów i pożyczek, koszty transakcji sell-buy-back)</t>
  </si>
  <si>
    <t>podatki od przychodów z lokat (dywidendy, odsetki)</t>
  </si>
  <si>
    <t>świadczenia wynikające z realizacji umów, których przedmiotem są instrumenty pochodne</t>
  </si>
  <si>
    <t>ważony udziałem wskaźnik opłat bieżących w funduszach zagranicznych nabytych do portfela lokat</t>
  </si>
  <si>
    <t>koszty pokrywane przez TFI (pomniejszenie kosztów funduszu - pozycja o charakterze dodatnim)</t>
  </si>
  <si>
    <t>Publikacja informacji od 2019</t>
  </si>
  <si>
    <t>Obecnie wskaźnik oparty jest o dane dot. faktycznie rozpoznanych kosztów w roku 2022</t>
  </si>
  <si>
    <t>Wskaźnik WKC prezentowany jest dla funduszy i subfunduszy, które prowadziły działalność przez cały rok 2022</t>
  </si>
  <si>
    <t>W przypadku, gdy w subfunduszu nie ma (nie było w 2022) kategorii jednostek uczestnictwa - prezentowany jest wskaźnik WKC ogólny oraz dla kat. A (wskazanie od 31.12.2022)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</si>
</sst>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"/>
    <numFmt numFmtId="165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rgb="FFD71920"/>
      <name val="Arial"/>
      <family val="2"/>
      <charset val="238"/>
    </font>
    <font>
      <i/>
      <sz val="11"/>
      <color rgb="FFD7192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2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</cellStyleXfs>
  <cellXfs count="73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/>
    <xf numFmtId="0" fontId="4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 indent="2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right" indent="2"/>
    </xf>
    <xf numFmtId="10" fontId="3" fillId="0" borderId="0" xfId="1" applyNumberFormat="1" applyFont="1" applyFill="1" applyBorder="1" applyAlignment="1">
      <alignment horizontal="right" indent="2"/>
    </xf>
    <xf numFmtId="0" fontId="3" fillId="0" borderId="0" xfId="1" applyNumberFormat="1" applyFont="1" applyFill="1" applyBorder="1" applyAlignment="1">
      <alignment horizontal="right" indent="2"/>
    </xf>
    <xf numFmtId="165" fontId="0" fillId="0" borderId="2" xfId="0" applyNumberFormat="1" applyFill="1" applyBorder="1"/>
    <xf numFmtId="14" fontId="0" fillId="0" borderId="1" xfId="0" applyNumberFormat="1" applyFill="1" applyBorder="1" applyAlignment="1">
      <alignment horizontal="right"/>
    </xf>
    <xf numFmtId="10" fontId="3" fillId="0" borderId="0" xfId="0" applyNumberFormat="1" applyFont="1" applyFill="1" applyAlignment="1">
      <alignment horizontal="right" indent="1"/>
    </xf>
    <xf numFmtId="0" fontId="9" fillId="3" borderId="0" xfId="0" applyNumberFormat="1" applyFont="1" applyFill="1" applyBorder="1" applyAlignment="1">
      <alignment horizontal="left" indent="1"/>
    </xf>
    <xf numFmtId="10" fontId="3" fillId="0" borderId="0" xfId="0" applyNumberFormat="1" applyFont="1" applyFill="1" applyBorder="1" applyAlignment="1">
      <alignment horizontal="right" indent="2"/>
    </xf>
    <xf numFmtId="10" fontId="3" fillId="0" borderId="0" xfId="1" quotePrefix="1" applyNumberFormat="1" applyFont="1" applyFill="1" applyBorder="1" applyAlignment="1">
      <alignment horizontal="right" indent="2"/>
    </xf>
    <xf numFmtId="10" fontId="3" fillId="0" borderId="0" xfId="0" applyNumberFormat="1" applyFont="1" applyFill="1" applyAlignment="1">
      <alignment horizontal="right" indent="2"/>
    </xf>
    <xf numFmtId="0" fontId="3" fillId="0" borderId="0" xfId="0" applyNumberFormat="1" applyFont="1" applyFill="1"/>
    <xf numFmtId="0" fontId="3" fillId="0" borderId="0" xfId="0" applyFont="1" applyFill="1" applyAlignment="1">
      <alignment horizontal="right" vertical="top" inden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quotePrefix="1" applyFont="1" applyFill="1" applyAlignment="1">
      <alignment horizontal="right" vertical="top" inden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quotePrefix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 applyAlignment="1">
      <alignment horizontal="right" vertical="top"/>
    </xf>
    <xf numFmtId="0" fontId="14" fillId="0" borderId="0" xfId="2" applyFont="1" applyAlignment="1">
      <alignment horizontal="left" vertical="top" indent="2"/>
    </xf>
    <xf numFmtId="0" fontId="0" fillId="0" borderId="3" xfId="0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6" fillId="0" borderId="5" xfId="3" applyFont="1" applyBorder="1" applyAlignment="1">
      <alignment vertical="center"/>
    </xf>
    <xf numFmtId="0" fontId="16" fillId="0" borderId="6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4" xfId="0" applyBorder="1"/>
    <xf numFmtId="0" fontId="15" fillId="0" borderId="9" xfId="3" applyFont="1" applyBorder="1" applyAlignment="1">
      <alignment horizontal="left" wrapText="1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0" fillId="0" borderId="8" xfId="0" applyBorder="1"/>
    <xf numFmtId="0" fontId="15" fillId="0" borderId="12" xfId="3" applyFont="1" applyBorder="1" applyAlignment="1">
      <alignment horizontal="left" wrapText="1"/>
    </xf>
    <xf numFmtId="0" fontId="15" fillId="0" borderId="13" xfId="3" applyFont="1" applyBorder="1" applyAlignment="1">
      <alignment horizontal="center" vertical="center"/>
    </xf>
    <xf numFmtId="0" fontId="17" fillId="0" borderId="14" xfId="3" applyFont="1" applyBorder="1" applyAlignment="1">
      <alignment horizontal="center" vertical="center"/>
    </xf>
    <xf numFmtId="0" fontId="15" fillId="4" borderId="12" xfId="3" applyFont="1" applyFill="1" applyBorder="1" applyAlignment="1">
      <alignment wrapText="1"/>
    </xf>
    <xf numFmtId="0" fontId="15" fillId="0" borderId="13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8" fillId="4" borderId="12" xfId="3" applyFont="1" applyFill="1" applyBorder="1" applyAlignment="1">
      <alignment vertical="center" wrapText="1"/>
    </xf>
    <xf numFmtId="0" fontId="15" fillId="0" borderId="13" xfId="3" applyBorder="1" applyAlignment="1">
      <alignment horizontal="center" vertical="center"/>
    </xf>
    <xf numFmtId="0" fontId="15" fillId="0" borderId="14" xfId="3" applyBorder="1" applyAlignment="1">
      <alignment horizontal="center" vertical="center"/>
    </xf>
    <xf numFmtId="0" fontId="15" fillId="0" borderId="12" xfId="3" applyFont="1" applyBorder="1" applyAlignment="1">
      <alignment wrapText="1"/>
    </xf>
    <xf numFmtId="0" fontId="15" fillId="0" borderId="14" xfId="3" applyFont="1" applyBorder="1" applyAlignment="1">
      <alignment horizontal="center" vertical="center"/>
    </xf>
    <xf numFmtId="0" fontId="15" fillId="0" borderId="15" xfId="3" applyFont="1" applyBorder="1" applyAlignment="1">
      <alignment wrapText="1"/>
    </xf>
    <xf numFmtId="0" fontId="15" fillId="0" borderId="16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0" fillId="0" borderId="18" xfId="0" applyBorder="1"/>
  </cellXfs>
  <cellStyles count="4">
    <cellStyle name="Hiperłącze" xfId="2" builtinId="8"/>
    <cellStyle name="Normalny" xfId="0" builtinId="0"/>
    <cellStyle name="Normalny 2" xfId="3" xr:uid="{E0251D5C-3F03-4043-A687-4622C23D17A7}"/>
    <cellStyle name="Procentowy" xfId="1" builtinId="5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5999633777886288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5" formatCode="0.0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rgb="FF000000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26"/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822695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C8D45DF-615D-475D-BC0B-1D1292C79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7054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3</xdr:col>
      <xdr:colOff>1469337</xdr:colOff>
      <xdr:row>3</xdr:row>
      <xdr:rowOff>67945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3BBEB68-B078-4E77-8195-B99F38EB63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2669487" cy="515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KC_OO_2023/FI_Pekao_Wskazniki_OPLAT_2023_1-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kaźniki Opł i koszt 2023-1"/>
      <sheetName val="Informacje dodatkowe"/>
      <sheetName val="Wskaźniki Opł i koszt 2022-8"/>
      <sheetName val="Wskaźniki Opł i koszt 2022-7"/>
      <sheetName val="Wskaźniki Opł i koszt 2022-6"/>
      <sheetName val="Wskaźniki Opł i koszt 2022-5"/>
      <sheetName val="Wskaźniki Opł i koszt 2022-4"/>
      <sheetName val="Wskaźniki Opł i koszt 2022-3"/>
      <sheetName val="Wskaźniki Opł i kosztów 2022-2"/>
      <sheetName val="Wskaźniki Opł i kosztów 2022-1"/>
      <sheetName val="Wskaźniki Opł i kosztów 2022-0"/>
      <sheetName val="Wskaźniki Opł i kosztów 2021-2"/>
      <sheetName val="Wskaźniki Opł i kosztów 2021-1"/>
      <sheetName val="Wskaźniki Opłat i kosztów-2020"/>
      <sheetName val="Wskaźniki Opłat i kosztów -2019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55DD23-BE9F-460F-8446-1DF5827CCD30}" name="Tabela3235676568910111013" displayName="Tabela3235676568910111013" ref="A3:N55" totalsRowShown="0" headerRowDxfId="21" dataDxfId="20">
  <autoFilter ref="A3:N55" xr:uid="{00000000-0009-0000-0100-00000C000000}"/>
  <tableColumns count="14">
    <tableColumn id="19" xr3:uid="{63D2CDC1-2573-4178-AC94-3CE06CCDD787}" name="lp" dataDxfId="19"/>
    <tableColumn id="1" xr3:uid="{084DCF28-8588-4A50-9DBB-53F5FC49FF1F}" name="Identyfikator IZFiA funduszu lub subfunduszu" dataDxfId="18"/>
    <tableColumn id="2" xr3:uid="{5C5BC955-0329-463A-981C-D442CA2BBE9E}" name="Kod ISIN jednostki uczestnictwa" dataDxfId="17"/>
    <tableColumn id="3" xr3:uid="{43C22E95-5B23-406B-9468-2A6771F94842}" name="Nazwa funduszu lub subfunduszu" dataDxfId="16"/>
    <tableColumn id="4" xr3:uid="{642E424F-156B-454E-88CA-55B0D04AC5B3}" name="Fundusz" dataDxfId="15"/>
    <tableColumn id="5" xr3:uid="{221B2679-09AE-406D-AE7E-18D799D0B65C}" name="Typ funduszu" dataDxfId="14"/>
    <tableColumn id="11" xr3:uid="{E93799A8-15B6-4F3C-8D52-9EC027CB0690}" name="Koszty Zarządzania i operacyjne_x000a_A" dataDxfId="13" dataCellStyle="Procentowy"/>
    <tableColumn id="25" xr3:uid="{242E0D3C-B50B-4F7D-87AC-F33C3A4BAD94}" name="Koszty Zarządzania i operacyjne_x000a_E" dataDxfId="12" dataCellStyle="Procentowy"/>
    <tableColumn id="27" xr3:uid="{9C768F0B-162E-4022-AAB9-4B27B0DBA770}" name="Koszty Zarządzania i operacyjne_x000a_I" dataDxfId="11" dataCellStyle="Procentowy"/>
    <tableColumn id="22" xr3:uid="{2991F5EC-2E1A-472B-97B0-F9F0A92B84FF}" name="Koszty Zarządzania i operacyjne_x000a_L" dataDxfId="10" dataCellStyle="Procentowy"/>
    <tableColumn id="24" xr3:uid="{2575B730-2D92-4FB1-8975-48191C504C2B}" name="Uwagi" dataDxfId="9" dataCellStyle="Procentowy"/>
    <tableColumn id="38" xr3:uid="{7D32F400-DA1F-495C-8670-15A08EB13135}" name=" . " dataDxfId="8"/>
    <tableColumn id="12" xr3:uid="{5688C305-6C02-478F-BFED-239447D83BF6}" name="Data pierwszej wyceny JU" dataDxfId="7"/>
    <tableColumn id="20" xr3:uid="{9607285D-7024-4B38-B507-302D53D91499}" name="Informacje uzupełniające" dataDxfId="6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zfa.p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pekaotfi.pl/dokumenty?open-tab=4" TargetMode="External"/><Relationship Id="rId4" Type="http://schemas.openxmlformats.org/officeDocument/2006/relationships/hyperlink" Target="https://pekaotfi.pl/dokumenty/archiwum?open-tab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21D6-33DC-4BE3-9360-1AE60C79C6F1}">
  <sheetPr>
    <pageSetUpPr fitToPage="1"/>
  </sheetPr>
  <dimension ref="A1:BW65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ColWidth="0" defaultRowHeight="14.25" outlineLevelRow="1" x14ac:dyDescent="0.2"/>
  <cols>
    <col min="1" max="1" width="9.5703125" style="1" customWidth="1"/>
    <col min="2" max="2" width="13.7109375" style="1" customWidth="1"/>
    <col min="3" max="3" width="16.85546875" style="1" customWidth="1"/>
    <col min="4" max="4" width="58.85546875" style="1" customWidth="1"/>
    <col min="5" max="5" width="35.85546875" style="1" customWidth="1"/>
    <col min="6" max="10" width="14.140625" style="1" customWidth="1"/>
    <col min="11" max="11" width="7" style="31" customWidth="1"/>
    <col min="12" max="12" width="3.42578125" style="1" customWidth="1"/>
    <col min="13" max="13" width="13" style="1" customWidth="1"/>
    <col min="14" max="14" width="9.140625" style="1" customWidth="1"/>
    <col min="15" max="15" width="2" style="1" customWidth="1"/>
    <col min="16" max="16" width="9.140625" style="1" customWidth="1"/>
    <col min="17" max="41" width="9.140625" style="1" hidden="1" customWidth="1"/>
    <col min="42" max="55" width="0" style="1" hidden="1" customWidth="1"/>
    <col min="56" max="75" width="0" style="1" hidden="1"/>
    <col min="76" max="16384" width="9.140625" style="1" hidden="1"/>
  </cols>
  <sheetData>
    <row r="1" spans="1:15" ht="54.75" customHeight="1" x14ac:dyDescent="0.2">
      <c r="B1" s="2"/>
      <c r="C1" s="2"/>
      <c r="D1" s="3"/>
      <c r="E1" s="4">
        <v>2023</v>
      </c>
      <c r="F1" s="4"/>
      <c r="G1" s="5" t="s">
        <v>0</v>
      </c>
      <c r="H1" s="5"/>
      <c r="I1" s="5"/>
      <c r="J1" s="5"/>
      <c r="K1" s="5"/>
      <c r="L1" s="5"/>
      <c r="M1" s="6"/>
    </row>
    <row r="2" spans="1:15" ht="18" customHeight="1" x14ac:dyDescent="0.2">
      <c r="B2" s="3"/>
      <c r="C2" s="3"/>
      <c r="D2" s="3"/>
      <c r="E2" s="3"/>
      <c r="F2" s="3"/>
      <c r="G2" s="7" t="s">
        <v>1</v>
      </c>
      <c r="H2" s="7"/>
      <c r="I2" s="7"/>
      <c r="J2" s="7"/>
      <c r="K2" s="7"/>
      <c r="L2" s="6"/>
      <c r="M2" s="6"/>
    </row>
    <row r="3" spans="1:15" s="16" customFormat="1" ht="64.5" customHeight="1" x14ac:dyDescent="0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2" t="s">
        <v>12</v>
      </c>
      <c r="L3" s="14" t="s">
        <v>13</v>
      </c>
      <c r="M3" s="13" t="s">
        <v>14</v>
      </c>
      <c r="N3" s="15" t="s">
        <v>15</v>
      </c>
      <c r="O3" s="15"/>
    </row>
    <row r="4" spans="1:15" s="18" customFormat="1" ht="15" x14ac:dyDescent="0.25">
      <c r="A4" s="17">
        <v>1</v>
      </c>
      <c r="B4" s="18" t="s">
        <v>16</v>
      </c>
      <c r="C4" s="18" t="s">
        <v>17</v>
      </c>
      <c r="D4" s="18" t="s">
        <v>18</v>
      </c>
      <c r="E4" s="19" t="s">
        <v>19</v>
      </c>
      <c r="F4" s="20" t="s">
        <v>20</v>
      </c>
      <c r="G4" s="21">
        <v>8.9999999999999993E-3</v>
      </c>
      <c r="H4" s="22">
        <v>7.9999999999999967E-3</v>
      </c>
      <c r="I4" s="22">
        <v>8.8999999999999999E-3</v>
      </c>
      <c r="J4" s="22" t="s">
        <v>21</v>
      </c>
      <c r="K4" s="23" t="s">
        <v>19</v>
      </c>
      <c r="L4" s="24"/>
      <c r="M4" s="25">
        <v>40269</v>
      </c>
      <c r="N4" s="26"/>
      <c r="O4" s="26"/>
    </row>
    <row r="5" spans="1:15" s="18" customFormat="1" ht="15" x14ac:dyDescent="0.25">
      <c r="A5" s="17">
        <v>2</v>
      </c>
      <c r="B5" s="18" t="s">
        <v>22</v>
      </c>
      <c r="C5" s="18" t="s">
        <v>23</v>
      </c>
      <c r="D5" s="18" t="s">
        <v>24</v>
      </c>
      <c r="E5" s="19" t="s">
        <v>25</v>
      </c>
      <c r="F5" s="20" t="s">
        <v>20</v>
      </c>
      <c r="G5" s="21">
        <v>2.3199999999999998E-2</v>
      </c>
      <c r="H5" s="22">
        <v>2.3099999999999999E-2</v>
      </c>
      <c r="I5" s="22">
        <v>2.3199999999999998E-2</v>
      </c>
      <c r="J5" s="22">
        <v>6.4999999999999997E-3</v>
      </c>
      <c r="K5" s="23" t="s">
        <v>19</v>
      </c>
      <c r="L5" s="24"/>
      <c r="M5" s="25">
        <v>40535</v>
      </c>
      <c r="N5" s="26"/>
      <c r="O5" s="26"/>
    </row>
    <row r="6" spans="1:15" s="18" customFormat="1" ht="15" hidden="1" outlineLevel="1" x14ac:dyDescent="0.25">
      <c r="A6" s="17" t="s">
        <v>19</v>
      </c>
      <c r="B6" s="18" t="s">
        <v>26</v>
      </c>
      <c r="C6" s="18" t="s">
        <v>27</v>
      </c>
      <c r="D6" s="18" t="s">
        <v>28</v>
      </c>
      <c r="E6" s="27" t="s">
        <v>29</v>
      </c>
      <c r="F6" s="20"/>
      <c r="G6" s="21" t="s">
        <v>21</v>
      </c>
      <c r="H6" s="22" t="s">
        <v>21</v>
      </c>
      <c r="I6" s="22" t="s">
        <v>21</v>
      </c>
      <c r="J6" s="22" t="s">
        <v>21</v>
      </c>
      <c r="K6" s="23" t="s">
        <v>21</v>
      </c>
      <c r="L6" s="24"/>
      <c r="M6" s="25"/>
      <c r="N6" s="28"/>
      <c r="O6" s="28"/>
    </row>
    <row r="7" spans="1:15" s="18" customFormat="1" ht="15" collapsed="1" x14ac:dyDescent="0.25">
      <c r="A7" s="17">
        <v>3</v>
      </c>
      <c r="B7" s="18" t="s">
        <v>30</v>
      </c>
      <c r="C7" s="18" t="s">
        <v>31</v>
      </c>
      <c r="D7" s="18" t="s">
        <v>32</v>
      </c>
      <c r="E7" s="19" t="s">
        <v>25</v>
      </c>
      <c r="F7" s="20" t="s">
        <v>20</v>
      </c>
      <c r="G7" s="21">
        <v>1.29E-2</v>
      </c>
      <c r="H7" s="22">
        <v>1.2399999999999998E-2</v>
      </c>
      <c r="I7" s="22">
        <v>1.29E-2</v>
      </c>
      <c r="J7" s="22" t="s">
        <v>21</v>
      </c>
      <c r="K7" s="23" t="s">
        <v>19</v>
      </c>
      <c r="L7" s="24"/>
      <c r="M7" s="25">
        <v>41082</v>
      </c>
      <c r="N7" s="26"/>
      <c r="O7" s="26"/>
    </row>
    <row r="8" spans="1:15" s="18" customFormat="1" ht="15" x14ac:dyDescent="0.25">
      <c r="A8" s="17">
        <v>4</v>
      </c>
      <c r="B8" s="18" t="s">
        <v>33</v>
      </c>
      <c r="C8" s="18" t="s">
        <v>34</v>
      </c>
      <c r="D8" s="18" t="s">
        <v>35</v>
      </c>
      <c r="E8" s="19" t="s">
        <v>25</v>
      </c>
      <c r="F8" s="20" t="s">
        <v>20</v>
      </c>
      <c r="G8" s="21">
        <v>2.2800000000000001E-2</v>
      </c>
      <c r="H8" s="22">
        <v>2.2800000000000004E-2</v>
      </c>
      <c r="I8" s="22">
        <v>2.2800000000000001E-2</v>
      </c>
      <c r="J8" s="22">
        <v>6.0000000000000001E-3</v>
      </c>
      <c r="K8" s="23" t="s">
        <v>19</v>
      </c>
      <c r="L8" s="24"/>
      <c r="M8" s="25">
        <v>40928</v>
      </c>
      <c r="N8" s="26"/>
      <c r="O8" s="26"/>
    </row>
    <row r="9" spans="1:15" s="18" customFormat="1" ht="15" x14ac:dyDescent="0.25">
      <c r="A9" s="17">
        <v>5</v>
      </c>
      <c r="B9" s="18" t="s">
        <v>36</v>
      </c>
      <c r="C9" s="18" t="s">
        <v>37</v>
      </c>
      <c r="D9" s="18" t="s">
        <v>38</v>
      </c>
      <c r="E9" s="19" t="s">
        <v>25</v>
      </c>
      <c r="F9" s="20" t="s">
        <v>20</v>
      </c>
      <c r="G9" s="21">
        <v>7.7000000000000002E-3</v>
      </c>
      <c r="H9" s="22">
        <v>6.8999999999999981E-3</v>
      </c>
      <c r="I9" s="22">
        <v>7.7000000000000002E-3</v>
      </c>
      <c r="J9" s="22" t="s">
        <v>21</v>
      </c>
      <c r="K9" s="23" t="s">
        <v>19</v>
      </c>
      <c r="L9" s="24"/>
      <c r="M9" s="25">
        <v>37151</v>
      </c>
      <c r="N9" s="28"/>
      <c r="O9" s="28"/>
    </row>
    <row r="10" spans="1:15" s="18" customFormat="1" ht="15" x14ac:dyDescent="0.25">
      <c r="A10" s="17">
        <v>6</v>
      </c>
      <c r="B10" s="18" t="s">
        <v>39</v>
      </c>
      <c r="C10" s="18" t="s">
        <v>40</v>
      </c>
      <c r="D10" s="18" t="s">
        <v>41</v>
      </c>
      <c r="E10" s="19" t="s">
        <v>25</v>
      </c>
      <c r="F10" s="20" t="s">
        <v>20</v>
      </c>
      <c r="G10" s="21">
        <v>9.9000000000000008E-3</v>
      </c>
      <c r="H10" s="22">
        <v>7.3999999999999986E-3</v>
      </c>
      <c r="I10" s="22">
        <v>9.7000000000000003E-3</v>
      </c>
      <c r="J10" s="22">
        <v>3.8999999999999998E-3</v>
      </c>
      <c r="K10" s="23" t="s">
        <v>19</v>
      </c>
      <c r="L10" s="24"/>
      <c r="M10" s="25">
        <v>41528</v>
      </c>
      <c r="N10" s="26"/>
      <c r="O10" s="26"/>
    </row>
    <row r="11" spans="1:15" s="18" customFormat="1" ht="15" hidden="1" outlineLevel="1" x14ac:dyDescent="0.25">
      <c r="A11" s="17" t="s">
        <v>19</v>
      </c>
      <c r="B11" s="18" t="s">
        <v>42</v>
      </c>
      <c r="C11" s="18" t="s">
        <v>43</v>
      </c>
      <c r="D11" s="18" t="s">
        <v>44</v>
      </c>
      <c r="E11" s="27" t="s">
        <v>29</v>
      </c>
      <c r="F11" s="20"/>
      <c r="G11" s="21" t="s">
        <v>21</v>
      </c>
      <c r="H11" s="22" t="s">
        <v>21</v>
      </c>
      <c r="I11" s="22" t="s">
        <v>21</v>
      </c>
      <c r="J11" s="22" t="s">
        <v>21</v>
      </c>
      <c r="K11" s="23" t="s">
        <v>21</v>
      </c>
      <c r="L11" s="24"/>
      <c r="M11" s="25"/>
      <c r="N11" s="28"/>
      <c r="O11" s="28"/>
    </row>
    <row r="12" spans="1:15" s="18" customFormat="1" ht="15" collapsed="1" x14ac:dyDescent="0.25">
      <c r="A12" s="17">
        <v>7</v>
      </c>
      <c r="B12" s="18" t="s">
        <v>45</v>
      </c>
      <c r="C12" s="18" t="s">
        <v>46</v>
      </c>
      <c r="D12" s="18" t="s">
        <v>47</v>
      </c>
      <c r="E12" s="19" t="s">
        <v>25</v>
      </c>
      <c r="F12" s="20" t="s">
        <v>20</v>
      </c>
      <c r="G12" s="21">
        <v>1.18E-2</v>
      </c>
      <c r="H12" s="22">
        <v>1.0800000000000001E-2</v>
      </c>
      <c r="I12" s="22">
        <v>1.17E-2</v>
      </c>
      <c r="J12" s="22">
        <v>1.2999999999999999E-3</v>
      </c>
      <c r="K12" s="23" t="s">
        <v>19</v>
      </c>
      <c r="L12" s="24"/>
      <c r="M12" s="25">
        <v>41094</v>
      </c>
      <c r="N12" s="26"/>
      <c r="O12" s="26"/>
    </row>
    <row r="13" spans="1:15" s="18" customFormat="1" ht="15" x14ac:dyDescent="0.25">
      <c r="A13" s="17">
        <v>8</v>
      </c>
      <c r="B13" s="18" t="s">
        <v>48</v>
      </c>
      <c r="C13" s="18" t="s">
        <v>49</v>
      </c>
      <c r="D13" s="18" t="s">
        <v>50</v>
      </c>
      <c r="E13" s="19" t="s">
        <v>25</v>
      </c>
      <c r="F13" s="20" t="s">
        <v>20</v>
      </c>
      <c r="G13" s="21">
        <v>1.26E-2</v>
      </c>
      <c r="H13" s="22">
        <v>1.2699999999999999E-2</v>
      </c>
      <c r="I13" s="22">
        <v>1.26E-2</v>
      </c>
      <c r="J13" s="22">
        <v>4.5999999999999999E-3</v>
      </c>
      <c r="K13" s="23" t="s">
        <v>19</v>
      </c>
      <c r="L13" s="24"/>
      <c r="M13" s="25">
        <v>34863</v>
      </c>
      <c r="N13" s="28"/>
      <c r="O13" s="28"/>
    </row>
    <row r="14" spans="1:15" s="18" customFormat="1" ht="15" x14ac:dyDescent="0.25">
      <c r="A14" s="17">
        <v>9</v>
      </c>
      <c r="B14" s="18" t="s">
        <v>51</v>
      </c>
      <c r="C14" s="18" t="s">
        <v>52</v>
      </c>
      <c r="D14" s="18" t="s">
        <v>53</v>
      </c>
      <c r="E14" s="19" t="s">
        <v>25</v>
      </c>
      <c r="F14" s="20" t="s">
        <v>20</v>
      </c>
      <c r="G14" s="21">
        <v>2.1600000000000001E-2</v>
      </c>
      <c r="H14" s="22">
        <v>2.1599999999999998E-2</v>
      </c>
      <c r="I14" s="22">
        <v>2.1700000000000001E-2</v>
      </c>
      <c r="J14" s="22" t="s">
        <v>21</v>
      </c>
      <c r="K14" s="23" t="s">
        <v>19</v>
      </c>
      <c r="L14" s="24"/>
      <c r="M14" s="25">
        <v>35324</v>
      </c>
      <c r="N14" s="28"/>
      <c r="O14" s="28"/>
    </row>
    <row r="15" spans="1:15" s="18" customFormat="1" ht="15" x14ac:dyDescent="0.25">
      <c r="A15" s="17">
        <v>10</v>
      </c>
      <c r="B15" s="18" t="s">
        <v>54</v>
      </c>
      <c r="C15" s="18" t="s">
        <v>55</v>
      </c>
      <c r="D15" s="18" t="s">
        <v>56</v>
      </c>
      <c r="E15" s="19" t="s">
        <v>25</v>
      </c>
      <c r="F15" s="20" t="s">
        <v>20</v>
      </c>
      <c r="G15" s="21">
        <v>2.2700000000000001E-2</v>
      </c>
      <c r="H15" s="22">
        <v>2.2700000000000001E-2</v>
      </c>
      <c r="I15" s="22">
        <v>2.2700000000000001E-2</v>
      </c>
      <c r="J15" s="22" t="s">
        <v>21</v>
      </c>
      <c r="K15" s="23" t="s">
        <v>19</v>
      </c>
      <c r="L15" s="24"/>
      <c r="M15" s="25">
        <v>33813</v>
      </c>
      <c r="N15" s="28"/>
      <c r="O15" s="28"/>
    </row>
    <row r="16" spans="1:15" ht="15" x14ac:dyDescent="0.25">
      <c r="A16" s="17">
        <v>11</v>
      </c>
      <c r="B16" s="18" t="s">
        <v>57</v>
      </c>
      <c r="C16" s="18" t="s">
        <v>58</v>
      </c>
      <c r="D16" s="18" t="s">
        <v>59</v>
      </c>
      <c r="E16" s="19" t="s">
        <v>25</v>
      </c>
      <c r="F16" s="20" t="s">
        <v>20</v>
      </c>
      <c r="G16" s="21">
        <v>2.29E-2</v>
      </c>
      <c r="H16" s="22">
        <v>2.29E-2</v>
      </c>
      <c r="I16" s="22">
        <v>2.2800000000000001E-2</v>
      </c>
      <c r="J16" s="22">
        <v>5.5999999999999999E-3</v>
      </c>
      <c r="K16" s="23" t="s">
        <v>19</v>
      </c>
      <c r="L16" s="24"/>
      <c r="M16" s="25">
        <v>43620</v>
      </c>
      <c r="N16" s="28"/>
      <c r="O16" s="28"/>
    </row>
    <row r="17" spans="1:15" s="18" customFormat="1" ht="15" x14ac:dyDescent="0.25">
      <c r="A17" s="17">
        <v>12</v>
      </c>
      <c r="B17" s="18" t="s">
        <v>60</v>
      </c>
      <c r="C17" s="18" t="s">
        <v>61</v>
      </c>
      <c r="D17" s="18" t="s">
        <v>62</v>
      </c>
      <c r="E17" s="19" t="s">
        <v>63</v>
      </c>
      <c r="F17" s="20" t="s">
        <v>64</v>
      </c>
      <c r="G17" s="21">
        <v>0.03</v>
      </c>
      <c r="H17" s="22" t="s">
        <v>21</v>
      </c>
      <c r="I17" s="22" t="s">
        <v>21</v>
      </c>
      <c r="J17" s="22" t="s">
        <v>21</v>
      </c>
      <c r="K17" s="23" t="s">
        <v>19</v>
      </c>
      <c r="L17" s="24"/>
      <c r="M17" s="25">
        <v>39182</v>
      </c>
      <c r="N17" s="28"/>
      <c r="O17" s="28"/>
    </row>
    <row r="18" spans="1:15" s="18" customFormat="1" ht="15" x14ac:dyDescent="0.25">
      <c r="A18" s="17">
        <v>13</v>
      </c>
      <c r="B18" s="18" t="s">
        <v>65</v>
      </c>
      <c r="C18" s="18" t="s">
        <v>66</v>
      </c>
      <c r="D18" s="18" t="s">
        <v>67</v>
      </c>
      <c r="E18" s="19" t="s">
        <v>63</v>
      </c>
      <c r="F18" s="20" t="s">
        <v>64</v>
      </c>
      <c r="G18" s="21">
        <v>3.04E-2</v>
      </c>
      <c r="H18" s="22" t="s">
        <v>21</v>
      </c>
      <c r="I18" s="22">
        <v>3.0800000000000001E-2</v>
      </c>
      <c r="J18" s="22" t="s">
        <v>21</v>
      </c>
      <c r="K18" s="23" t="s">
        <v>19</v>
      </c>
      <c r="L18" s="24"/>
      <c r="M18" s="25">
        <v>39238</v>
      </c>
      <c r="N18" s="28"/>
      <c r="O18" s="28"/>
    </row>
    <row r="19" spans="1:15" s="18" customFormat="1" ht="15" x14ac:dyDescent="0.25">
      <c r="A19" s="17">
        <v>14</v>
      </c>
      <c r="B19" s="18" t="s">
        <v>68</v>
      </c>
      <c r="C19" s="18" t="s">
        <v>69</v>
      </c>
      <c r="D19" s="18" t="s">
        <v>70</v>
      </c>
      <c r="E19" s="19" t="s">
        <v>63</v>
      </c>
      <c r="F19" s="20" t="s">
        <v>64</v>
      </c>
      <c r="G19" s="21">
        <v>3.0499999999999999E-2</v>
      </c>
      <c r="H19" s="22" t="s">
        <v>21</v>
      </c>
      <c r="I19" s="22">
        <v>3.0500000000000003E-2</v>
      </c>
      <c r="J19" s="22" t="s">
        <v>21</v>
      </c>
      <c r="K19" s="23" t="s">
        <v>19</v>
      </c>
      <c r="L19" s="24"/>
      <c r="M19" s="25">
        <v>39143</v>
      </c>
      <c r="N19" s="28"/>
      <c r="O19" s="28"/>
    </row>
    <row r="20" spans="1:15" ht="15" x14ac:dyDescent="0.25">
      <c r="A20" s="17">
        <v>15</v>
      </c>
      <c r="B20" s="18" t="s">
        <v>71</v>
      </c>
      <c r="C20" s="18" t="s">
        <v>72</v>
      </c>
      <c r="D20" s="18" t="s">
        <v>73</v>
      </c>
      <c r="E20" s="19" t="s">
        <v>63</v>
      </c>
      <c r="F20" s="20" t="s">
        <v>64</v>
      </c>
      <c r="G20" s="21">
        <v>1.8700000000000001E-2</v>
      </c>
      <c r="H20" s="22" t="s">
        <v>21</v>
      </c>
      <c r="I20" s="22">
        <v>1.8700000000000001E-2</v>
      </c>
      <c r="J20" s="22" t="s">
        <v>21</v>
      </c>
      <c r="K20" s="23" t="s">
        <v>19</v>
      </c>
      <c r="L20" s="24"/>
      <c r="M20" s="25">
        <v>42170</v>
      </c>
      <c r="N20" s="26"/>
      <c r="O20" s="26"/>
    </row>
    <row r="21" spans="1:15" ht="15" x14ac:dyDescent="0.25">
      <c r="A21" s="17">
        <v>16</v>
      </c>
      <c r="B21" s="18" t="s">
        <v>74</v>
      </c>
      <c r="C21" s="18" t="s">
        <v>75</v>
      </c>
      <c r="D21" s="18" t="s">
        <v>76</v>
      </c>
      <c r="E21" s="19" t="s">
        <v>63</v>
      </c>
      <c r="F21" s="20" t="s">
        <v>64</v>
      </c>
      <c r="G21" s="21">
        <v>2.52E-2</v>
      </c>
      <c r="H21" s="22" t="s">
        <v>21</v>
      </c>
      <c r="I21" s="22">
        <v>2.52E-2</v>
      </c>
      <c r="J21" s="29" t="s">
        <v>21</v>
      </c>
      <c r="K21" s="23" t="s">
        <v>189</v>
      </c>
      <c r="L21" s="24"/>
      <c r="M21" s="25">
        <v>42046</v>
      </c>
      <c r="N21" s="26"/>
      <c r="O21" s="26"/>
    </row>
    <row r="22" spans="1:15" ht="15" x14ac:dyDescent="0.25">
      <c r="A22" s="17">
        <v>17</v>
      </c>
      <c r="B22" s="18" t="s">
        <v>77</v>
      </c>
      <c r="C22" s="18" t="s">
        <v>78</v>
      </c>
      <c r="D22" s="18" t="s">
        <v>79</v>
      </c>
      <c r="E22" s="19" t="s">
        <v>63</v>
      </c>
      <c r="F22" s="20" t="s">
        <v>64</v>
      </c>
      <c r="G22" s="21">
        <v>8.3999999999999995E-3</v>
      </c>
      <c r="H22" s="22" t="s">
        <v>21</v>
      </c>
      <c r="I22" s="22">
        <v>8.8999999999999999E-3</v>
      </c>
      <c r="J22" s="22" t="s">
        <v>21</v>
      </c>
      <c r="K22" s="23" t="s">
        <v>19</v>
      </c>
      <c r="L22" s="24"/>
      <c r="M22" s="25">
        <v>43166</v>
      </c>
      <c r="N22" s="26"/>
      <c r="O22" s="26"/>
    </row>
    <row r="23" spans="1:15" ht="15" hidden="1" outlineLevel="1" x14ac:dyDescent="0.25">
      <c r="A23" s="17" t="s">
        <v>19</v>
      </c>
      <c r="B23" s="18" t="s">
        <v>80</v>
      </c>
      <c r="C23" s="18" t="s">
        <v>81</v>
      </c>
      <c r="D23" s="18" t="s">
        <v>82</v>
      </c>
      <c r="E23" s="27" t="s">
        <v>29</v>
      </c>
      <c r="F23" s="20"/>
      <c r="G23" s="21" t="s">
        <v>21</v>
      </c>
      <c r="H23" s="22" t="s">
        <v>21</v>
      </c>
      <c r="I23" s="22" t="s">
        <v>21</v>
      </c>
      <c r="J23" s="22" t="s">
        <v>21</v>
      </c>
      <c r="K23" s="23" t="s">
        <v>21</v>
      </c>
      <c r="L23" s="24"/>
      <c r="M23" s="25"/>
      <c r="N23" s="28"/>
      <c r="O23" s="28"/>
    </row>
    <row r="24" spans="1:15" ht="15" collapsed="1" x14ac:dyDescent="0.25">
      <c r="A24" s="17">
        <v>18</v>
      </c>
      <c r="B24" s="18" t="s">
        <v>83</v>
      </c>
      <c r="C24" s="18" t="s">
        <v>84</v>
      </c>
      <c r="D24" s="18" t="s">
        <v>85</v>
      </c>
      <c r="E24" s="19" t="s">
        <v>63</v>
      </c>
      <c r="F24" s="20" t="s">
        <v>64</v>
      </c>
      <c r="G24" s="21">
        <v>2.7300000000000001E-2</v>
      </c>
      <c r="H24" s="22" t="s">
        <v>21</v>
      </c>
      <c r="I24" s="22">
        <v>2.7199999999999998E-2</v>
      </c>
      <c r="J24" s="22" t="s">
        <v>21</v>
      </c>
      <c r="K24" s="23" t="s">
        <v>19</v>
      </c>
      <c r="L24" s="24"/>
      <c r="M24" s="25">
        <v>38842</v>
      </c>
      <c r="N24" s="28"/>
      <c r="O24" s="28"/>
    </row>
    <row r="25" spans="1:15" ht="15" x14ac:dyDescent="0.25">
      <c r="A25" s="17">
        <v>19</v>
      </c>
      <c r="B25" s="18" t="s">
        <v>86</v>
      </c>
      <c r="C25" s="18" t="s">
        <v>87</v>
      </c>
      <c r="D25" s="18" t="s">
        <v>88</v>
      </c>
      <c r="E25" s="19" t="s">
        <v>63</v>
      </c>
      <c r="F25" s="20" t="s">
        <v>64</v>
      </c>
      <c r="G25" s="21">
        <v>1.4800000000000001E-2</v>
      </c>
      <c r="H25" s="22" t="s">
        <v>21</v>
      </c>
      <c r="I25" s="22">
        <v>1.4999999999999999E-2</v>
      </c>
      <c r="J25" s="22" t="s">
        <v>21</v>
      </c>
      <c r="K25" s="23" t="s">
        <v>19</v>
      </c>
      <c r="L25" s="24"/>
      <c r="M25" s="25">
        <v>42501</v>
      </c>
      <c r="N25" s="26"/>
      <c r="O25" s="26"/>
    </row>
    <row r="26" spans="1:15" ht="15" x14ac:dyDescent="0.25">
      <c r="A26" s="17">
        <v>20</v>
      </c>
      <c r="B26" s="18" t="s">
        <v>89</v>
      </c>
      <c r="C26" s="18" t="s">
        <v>90</v>
      </c>
      <c r="D26" s="18" t="s">
        <v>91</v>
      </c>
      <c r="E26" s="19" t="s">
        <v>63</v>
      </c>
      <c r="F26" s="20" t="s">
        <v>64</v>
      </c>
      <c r="G26" s="21">
        <v>2.3599999999999999E-2</v>
      </c>
      <c r="H26" s="22" t="s">
        <v>21</v>
      </c>
      <c r="I26" s="22">
        <v>2.35E-2</v>
      </c>
      <c r="J26" s="22" t="s">
        <v>21</v>
      </c>
      <c r="K26" s="23" t="s">
        <v>19</v>
      </c>
      <c r="L26" s="24"/>
      <c r="M26" s="25">
        <v>41829</v>
      </c>
      <c r="N26" s="26"/>
      <c r="O26" s="26"/>
    </row>
    <row r="27" spans="1:15" ht="15" x14ac:dyDescent="0.25">
      <c r="A27" s="17">
        <v>21</v>
      </c>
      <c r="B27" s="18" t="s">
        <v>92</v>
      </c>
      <c r="C27" s="18" t="s">
        <v>93</v>
      </c>
      <c r="D27" s="18" t="s">
        <v>94</v>
      </c>
      <c r="E27" s="19" t="s">
        <v>63</v>
      </c>
      <c r="F27" s="20" t="s">
        <v>64</v>
      </c>
      <c r="G27" s="21">
        <v>2.4299999999999999E-2</v>
      </c>
      <c r="H27" s="22" t="s">
        <v>21</v>
      </c>
      <c r="I27" s="22">
        <v>2.4400000000000002E-2</v>
      </c>
      <c r="J27" s="22" t="s">
        <v>21</v>
      </c>
      <c r="K27" s="23" t="s">
        <v>19</v>
      </c>
      <c r="L27" s="24"/>
      <c r="M27" s="25">
        <v>39378</v>
      </c>
      <c r="N27" s="26"/>
      <c r="O27" s="26"/>
    </row>
    <row r="28" spans="1:15" ht="15" x14ac:dyDescent="0.25">
      <c r="A28" s="17">
        <v>22</v>
      </c>
      <c r="B28" s="18" t="s">
        <v>95</v>
      </c>
      <c r="C28" s="18" t="s">
        <v>96</v>
      </c>
      <c r="D28" s="18" t="s">
        <v>97</v>
      </c>
      <c r="E28" s="19" t="s">
        <v>63</v>
      </c>
      <c r="F28" s="20" t="s">
        <v>64</v>
      </c>
      <c r="G28" s="21">
        <v>6.1999999999999998E-3</v>
      </c>
      <c r="H28" s="22" t="s">
        <v>21</v>
      </c>
      <c r="I28" s="22">
        <v>6.3E-3</v>
      </c>
      <c r="J28" s="22">
        <v>3.5999999999999999E-3</v>
      </c>
      <c r="K28" s="23" t="s">
        <v>19</v>
      </c>
      <c r="L28" s="24"/>
      <c r="M28" s="25">
        <v>40164</v>
      </c>
      <c r="N28" s="26"/>
      <c r="O28" s="26"/>
    </row>
    <row r="29" spans="1:15" ht="15" x14ac:dyDescent="0.25">
      <c r="A29" s="17">
        <v>23</v>
      </c>
      <c r="B29" s="18" t="s">
        <v>98</v>
      </c>
      <c r="C29" s="18" t="s">
        <v>99</v>
      </c>
      <c r="D29" s="18" t="s">
        <v>100</v>
      </c>
      <c r="E29" s="19" t="s">
        <v>63</v>
      </c>
      <c r="F29" s="20" t="s">
        <v>64</v>
      </c>
      <c r="G29" s="21">
        <v>2.23E-2</v>
      </c>
      <c r="H29" s="22" t="s">
        <v>21</v>
      </c>
      <c r="I29" s="22">
        <v>2.2100000000000002E-2</v>
      </c>
      <c r="J29" s="22" t="s">
        <v>21</v>
      </c>
      <c r="K29" s="23" t="s">
        <v>19</v>
      </c>
      <c r="L29" s="24"/>
      <c r="M29" s="25">
        <v>39644</v>
      </c>
      <c r="N29" s="26"/>
      <c r="O29" s="26"/>
    </row>
    <row r="30" spans="1:15" ht="15" hidden="1" outlineLevel="1" x14ac:dyDescent="0.25">
      <c r="A30" s="17" t="s">
        <v>19</v>
      </c>
      <c r="B30" s="18" t="s">
        <v>101</v>
      </c>
      <c r="C30" s="18" t="s">
        <v>102</v>
      </c>
      <c r="D30" s="18" t="s">
        <v>103</v>
      </c>
      <c r="E30" s="27" t="s">
        <v>29</v>
      </c>
      <c r="F30" s="20"/>
      <c r="G30" s="21" t="s">
        <v>21</v>
      </c>
      <c r="H30" s="22" t="s">
        <v>21</v>
      </c>
      <c r="I30" s="22" t="s">
        <v>21</v>
      </c>
      <c r="J30" s="22" t="s">
        <v>21</v>
      </c>
      <c r="K30" s="23" t="s">
        <v>21</v>
      </c>
      <c r="L30" s="24"/>
      <c r="M30" s="25"/>
      <c r="N30" s="26"/>
      <c r="O30" s="26"/>
    </row>
    <row r="31" spans="1:15" ht="15" hidden="1" outlineLevel="1" x14ac:dyDescent="0.25">
      <c r="A31" s="17" t="s">
        <v>19</v>
      </c>
      <c r="B31" s="18" t="s">
        <v>104</v>
      </c>
      <c r="C31" s="18" t="s">
        <v>105</v>
      </c>
      <c r="D31" s="18" t="s">
        <v>106</v>
      </c>
      <c r="E31" s="27" t="s">
        <v>29</v>
      </c>
      <c r="F31" s="20"/>
      <c r="G31" s="21" t="s">
        <v>21</v>
      </c>
      <c r="H31" s="22" t="s">
        <v>21</v>
      </c>
      <c r="I31" s="22" t="s">
        <v>21</v>
      </c>
      <c r="J31" s="22" t="s">
        <v>21</v>
      </c>
      <c r="K31" s="23" t="s">
        <v>21</v>
      </c>
      <c r="L31" s="24"/>
      <c r="M31" s="25"/>
      <c r="N31" s="26"/>
      <c r="O31" s="26"/>
    </row>
    <row r="32" spans="1:15" ht="15" collapsed="1" x14ac:dyDescent="0.25">
      <c r="A32" s="17">
        <v>24</v>
      </c>
      <c r="B32" s="18" t="s">
        <v>107</v>
      </c>
      <c r="C32" s="18" t="s">
        <v>108</v>
      </c>
      <c r="D32" s="18" t="s">
        <v>109</v>
      </c>
      <c r="E32" s="19" t="s">
        <v>63</v>
      </c>
      <c r="F32" s="20" t="s">
        <v>64</v>
      </c>
      <c r="G32" s="21">
        <v>7.4000000000000003E-3</v>
      </c>
      <c r="H32" s="22" t="s">
        <v>21</v>
      </c>
      <c r="I32" s="22">
        <v>7.7999999999999996E-3</v>
      </c>
      <c r="J32" s="22">
        <v>3.3E-3</v>
      </c>
      <c r="K32" s="23" t="s">
        <v>19</v>
      </c>
      <c r="L32" s="24"/>
      <c r="M32" s="25">
        <v>43796</v>
      </c>
      <c r="N32" s="28"/>
      <c r="O32" s="28"/>
    </row>
    <row r="33" spans="1:15" ht="15" x14ac:dyDescent="0.25">
      <c r="A33" s="17">
        <v>25</v>
      </c>
      <c r="B33" s="18" t="s">
        <v>110</v>
      </c>
      <c r="C33" s="18" t="s">
        <v>111</v>
      </c>
      <c r="D33" s="18" t="s">
        <v>112</v>
      </c>
      <c r="E33" s="19" t="s">
        <v>63</v>
      </c>
      <c r="F33" s="20" t="s">
        <v>64</v>
      </c>
      <c r="G33" s="21">
        <v>8.3999999999999995E-3</v>
      </c>
      <c r="H33" s="22" t="s">
        <v>21</v>
      </c>
      <c r="I33" s="22">
        <v>9.1000000000000004E-3</v>
      </c>
      <c r="J33" s="22">
        <v>1E-3</v>
      </c>
      <c r="K33" s="23" t="s">
        <v>189</v>
      </c>
      <c r="L33" s="24"/>
      <c r="M33" s="25">
        <v>44028</v>
      </c>
      <c r="N33" s="28"/>
      <c r="O33" s="28"/>
    </row>
    <row r="34" spans="1:15" ht="15" x14ac:dyDescent="0.25">
      <c r="A34" s="17">
        <v>26</v>
      </c>
      <c r="B34" s="18" t="s">
        <v>113</v>
      </c>
      <c r="C34" s="18" t="s">
        <v>114</v>
      </c>
      <c r="D34" s="18" t="s">
        <v>115</v>
      </c>
      <c r="E34" s="19" t="s">
        <v>63</v>
      </c>
      <c r="F34" s="20" t="s">
        <v>64</v>
      </c>
      <c r="G34" s="21">
        <v>2.18E-2</v>
      </c>
      <c r="H34" s="22" t="s">
        <v>21</v>
      </c>
      <c r="I34" s="22">
        <v>2.1700000000000001E-2</v>
      </c>
      <c r="J34" s="22" t="s">
        <v>21</v>
      </c>
      <c r="K34" s="23" t="s">
        <v>19</v>
      </c>
      <c r="L34" s="24"/>
      <c r="M34" s="25">
        <v>44384</v>
      </c>
      <c r="N34" s="28"/>
      <c r="O34" s="28"/>
    </row>
    <row r="35" spans="1:15" ht="15" x14ac:dyDescent="0.25">
      <c r="A35" s="17">
        <v>27</v>
      </c>
      <c r="B35" s="18" t="s">
        <v>116</v>
      </c>
      <c r="C35" s="18" t="s">
        <v>117</v>
      </c>
      <c r="D35" s="18" t="s">
        <v>118</v>
      </c>
      <c r="E35" s="19" t="s">
        <v>119</v>
      </c>
      <c r="F35" s="20" t="s">
        <v>64</v>
      </c>
      <c r="G35" s="21">
        <v>1.43E-2</v>
      </c>
      <c r="H35" s="22" t="s">
        <v>21</v>
      </c>
      <c r="I35" s="22">
        <v>1.43E-2</v>
      </c>
      <c r="J35" s="22" t="s">
        <v>21</v>
      </c>
      <c r="K35" s="23" t="s">
        <v>19</v>
      </c>
      <c r="L35" s="24"/>
      <c r="M35" s="25">
        <v>40780</v>
      </c>
      <c r="N35" s="26"/>
      <c r="O35" s="26"/>
    </row>
    <row r="36" spans="1:15" ht="15" x14ac:dyDescent="0.25">
      <c r="A36" s="17">
        <v>28</v>
      </c>
      <c r="B36" s="18" t="s">
        <v>120</v>
      </c>
      <c r="C36" s="18" t="s">
        <v>121</v>
      </c>
      <c r="D36" s="18" t="s">
        <v>122</v>
      </c>
      <c r="E36" s="19" t="s">
        <v>119</v>
      </c>
      <c r="F36" s="20" t="s">
        <v>64</v>
      </c>
      <c r="G36" s="21">
        <v>2.2800000000000001E-2</v>
      </c>
      <c r="H36" s="22" t="s">
        <v>21</v>
      </c>
      <c r="I36" s="22">
        <v>2.29E-2</v>
      </c>
      <c r="J36" s="22">
        <v>6.4000000000000003E-3</v>
      </c>
      <c r="K36" s="23" t="s">
        <v>19</v>
      </c>
      <c r="L36" s="24"/>
      <c r="M36" s="25">
        <v>39738</v>
      </c>
      <c r="N36" s="26"/>
      <c r="O36" s="26"/>
    </row>
    <row r="37" spans="1:15" ht="15" x14ac:dyDescent="0.25">
      <c r="A37" s="17">
        <v>29</v>
      </c>
      <c r="B37" s="18" t="s">
        <v>123</v>
      </c>
      <c r="C37" s="18" t="s">
        <v>124</v>
      </c>
      <c r="D37" s="18" t="s">
        <v>125</v>
      </c>
      <c r="E37" s="19" t="s">
        <v>119</v>
      </c>
      <c r="F37" s="20" t="s">
        <v>64</v>
      </c>
      <c r="G37" s="21">
        <v>2.3099999999999999E-2</v>
      </c>
      <c r="H37" s="22" t="s">
        <v>21</v>
      </c>
      <c r="I37" s="22">
        <v>2.2599999999999999E-2</v>
      </c>
      <c r="J37" s="22" t="s">
        <v>21</v>
      </c>
      <c r="K37" s="23" t="s">
        <v>19</v>
      </c>
      <c r="L37" s="24"/>
      <c r="M37" s="25">
        <v>42774</v>
      </c>
      <c r="N37" s="26"/>
      <c r="O37" s="26"/>
    </row>
    <row r="38" spans="1:15" ht="15" x14ac:dyDescent="0.25">
      <c r="A38" s="17">
        <v>30</v>
      </c>
      <c r="B38" s="18" t="s">
        <v>126</v>
      </c>
      <c r="C38" s="18" t="s">
        <v>127</v>
      </c>
      <c r="D38" s="18" t="s">
        <v>128</v>
      </c>
      <c r="E38" s="19" t="s">
        <v>119</v>
      </c>
      <c r="F38" s="20" t="s">
        <v>64</v>
      </c>
      <c r="G38" s="21">
        <v>2.18E-2</v>
      </c>
      <c r="H38" s="22" t="s">
        <v>21</v>
      </c>
      <c r="I38" s="22">
        <v>2.18E-2</v>
      </c>
      <c r="J38" s="22" t="s">
        <v>21</v>
      </c>
      <c r="K38" s="23" t="s">
        <v>19</v>
      </c>
      <c r="L38" s="24"/>
      <c r="M38" s="25">
        <v>42263</v>
      </c>
      <c r="N38" s="26"/>
      <c r="O38" s="26"/>
    </row>
    <row r="39" spans="1:15" ht="15" hidden="1" outlineLevel="1" x14ac:dyDescent="0.25">
      <c r="A39" s="17" t="s">
        <v>19</v>
      </c>
      <c r="B39" s="18" t="s">
        <v>129</v>
      </c>
      <c r="C39" s="18" t="s">
        <v>130</v>
      </c>
      <c r="D39" s="18" t="s">
        <v>131</v>
      </c>
      <c r="E39" s="27" t="s">
        <v>29</v>
      </c>
      <c r="F39" s="20"/>
      <c r="G39" s="21" t="s">
        <v>21</v>
      </c>
      <c r="H39" s="22" t="s">
        <v>21</v>
      </c>
      <c r="I39" s="22" t="s">
        <v>21</v>
      </c>
      <c r="J39" s="22" t="s">
        <v>21</v>
      </c>
      <c r="K39" s="23" t="s">
        <v>21</v>
      </c>
      <c r="L39" s="24"/>
      <c r="M39" s="25"/>
      <c r="N39" s="26"/>
      <c r="O39" s="26"/>
    </row>
    <row r="40" spans="1:15" ht="15" hidden="1" outlineLevel="1" x14ac:dyDescent="0.25">
      <c r="A40" s="17" t="s">
        <v>19</v>
      </c>
      <c r="B40" s="18" t="s">
        <v>132</v>
      </c>
      <c r="C40" s="18" t="s">
        <v>133</v>
      </c>
      <c r="D40" s="18" t="s">
        <v>134</v>
      </c>
      <c r="E40" s="27" t="s">
        <v>29</v>
      </c>
      <c r="F40" s="20"/>
      <c r="G40" s="21" t="s">
        <v>21</v>
      </c>
      <c r="H40" s="22" t="s">
        <v>21</v>
      </c>
      <c r="I40" s="22" t="s">
        <v>21</v>
      </c>
      <c r="J40" s="22" t="s">
        <v>21</v>
      </c>
      <c r="K40" s="23" t="s">
        <v>21</v>
      </c>
      <c r="L40" s="24"/>
      <c r="M40" s="25"/>
      <c r="N40" s="26"/>
      <c r="O40" s="26"/>
    </row>
    <row r="41" spans="1:15" ht="15" collapsed="1" x14ac:dyDescent="0.25">
      <c r="A41" s="17">
        <v>31</v>
      </c>
      <c r="B41" s="18" t="s">
        <v>135</v>
      </c>
      <c r="C41" s="18" t="s">
        <v>136</v>
      </c>
      <c r="D41" s="18" t="s">
        <v>137</v>
      </c>
      <c r="E41" s="19" t="s">
        <v>138</v>
      </c>
      <c r="F41" s="20" t="s">
        <v>20</v>
      </c>
      <c r="G41" s="21">
        <v>2.6499999999999999E-2</v>
      </c>
      <c r="H41" s="22">
        <v>2.6499999999999999E-2</v>
      </c>
      <c r="I41" s="22">
        <v>2.6499999999999999E-2</v>
      </c>
      <c r="J41" s="22" t="s">
        <v>21</v>
      </c>
      <c r="K41" s="23" t="s">
        <v>19</v>
      </c>
      <c r="L41" s="24"/>
      <c r="M41" s="25">
        <v>36685</v>
      </c>
      <c r="N41" s="28"/>
      <c r="O41" s="28"/>
    </row>
    <row r="42" spans="1:15" ht="15" x14ac:dyDescent="0.25">
      <c r="A42" s="17">
        <v>32</v>
      </c>
      <c r="B42" s="18" t="s">
        <v>139</v>
      </c>
      <c r="C42" s="18" t="s">
        <v>140</v>
      </c>
      <c r="D42" s="18" t="s">
        <v>141</v>
      </c>
      <c r="E42" s="19" t="s">
        <v>138</v>
      </c>
      <c r="F42" s="20" t="s">
        <v>20</v>
      </c>
      <c r="G42" s="21">
        <v>2.3599999999999999E-2</v>
      </c>
      <c r="H42" s="22" t="s">
        <v>21</v>
      </c>
      <c r="I42" s="22">
        <v>2.3699999999999999E-2</v>
      </c>
      <c r="J42" s="22" t="s">
        <v>21</v>
      </c>
      <c r="K42" s="23" t="s">
        <v>19</v>
      </c>
      <c r="L42" s="24"/>
      <c r="M42" s="25">
        <v>38106</v>
      </c>
      <c r="N42" s="28"/>
      <c r="O42" s="28"/>
    </row>
    <row r="43" spans="1:15" ht="15" x14ac:dyDescent="0.25">
      <c r="A43" s="17">
        <v>33</v>
      </c>
      <c r="B43" s="18" t="s">
        <v>142</v>
      </c>
      <c r="C43" s="18" t="s">
        <v>143</v>
      </c>
      <c r="D43" s="18" t="s">
        <v>144</v>
      </c>
      <c r="E43" s="19" t="s">
        <v>138</v>
      </c>
      <c r="F43" s="20" t="s">
        <v>20</v>
      </c>
      <c r="G43" s="21">
        <v>2.3800000000000002E-2</v>
      </c>
      <c r="H43" s="22" t="s">
        <v>21</v>
      </c>
      <c r="I43" s="22">
        <v>1.84E-2</v>
      </c>
      <c r="J43" s="22" t="s">
        <v>21</v>
      </c>
      <c r="K43" s="23" t="s">
        <v>19</v>
      </c>
      <c r="L43" s="24"/>
      <c r="M43" s="25">
        <v>37378</v>
      </c>
      <c r="N43" s="28"/>
      <c r="O43" s="28"/>
    </row>
    <row r="44" spans="1:15" ht="15" x14ac:dyDescent="0.25">
      <c r="A44" s="17">
        <v>34</v>
      </c>
      <c r="B44" s="18" t="s">
        <v>145</v>
      </c>
      <c r="C44" s="18" t="s">
        <v>146</v>
      </c>
      <c r="D44" s="18" t="s">
        <v>147</v>
      </c>
      <c r="E44" s="19" t="s">
        <v>138</v>
      </c>
      <c r="F44" s="20" t="s">
        <v>20</v>
      </c>
      <c r="G44" s="21">
        <v>1.46E-2</v>
      </c>
      <c r="H44" s="22" t="s">
        <v>21</v>
      </c>
      <c r="I44" s="22">
        <v>8.2000000000000007E-3</v>
      </c>
      <c r="J44" s="22" t="s">
        <v>21</v>
      </c>
      <c r="K44" s="23" t="s">
        <v>19</v>
      </c>
      <c r="L44" s="24"/>
      <c r="M44" s="25">
        <v>37778</v>
      </c>
      <c r="N44" s="28"/>
      <c r="O44" s="28"/>
    </row>
    <row r="45" spans="1:15" ht="15" x14ac:dyDescent="0.25">
      <c r="A45" s="17">
        <v>35</v>
      </c>
      <c r="B45" s="18" t="s">
        <v>148</v>
      </c>
      <c r="C45" s="18" t="s">
        <v>149</v>
      </c>
      <c r="D45" s="18" t="s">
        <v>150</v>
      </c>
      <c r="E45" s="19" t="s">
        <v>138</v>
      </c>
      <c r="F45" s="20" t="s">
        <v>20</v>
      </c>
      <c r="G45" s="21">
        <v>2.3199999999999998E-2</v>
      </c>
      <c r="H45" s="22">
        <v>2.3200000000000002E-2</v>
      </c>
      <c r="I45" s="22">
        <v>2.3199999999999998E-2</v>
      </c>
      <c r="J45" s="22" t="s">
        <v>21</v>
      </c>
      <c r="K45" s="23" t="s">
        <v>19</v>
      </c>
      <c r="L45" s="24"/>
      <c r="M45" s="25">
        <v>38558</v>
      </c>
      <c r="N45" s="28"/>
      <c r="O45" s="28"/>
    </row>
    <row r="46" spans="1:15" ht="15" x14ac:dyDescent="0.25">
      <c r="A46" s="17">
        <v>36</v>
      </c>
      <c r="B46" s="18" t="s">
        <v>151</v>
      </c>
      <c r="C46" s="18" t="s">
        <v>152</v>
      </c>
      <c r="D46" s="18" t="s">
        <v>153</v>
      </c>
      <c r="E46" s="19" t="s">
        <v>154</v>
      </c>
      <c r="F46" s="20" t="s">
        <v>64</v>
      </c>
      <c r="G46" s="21">
        <v>2.5999999999999999E-3</v>
      </c>
      <c r="H46" s="22" t="s">
        <v>21</v>
      </c>
      <c r="I46" s="22" t="s">
        <v>21</v>
      </c>
      <c r="J46" s="22" t="s">
        <v>21</v>
      </c>
      <c r="K46" s="23" t="s">
        <v>21</v>
      </c>
      <c r="L46" s="24"/>
      <c r="M46" s="25">
        <v>43812</v>
      </c>
      <c r="N46" s="28"/>
      <c r="O46" s="28"/>
    </row>
    <row r="47" spans="1:15" ht="15" x14ac:dyDescent="0.25">
      <c r="A47" s="17">
        <v>37</v>
      </c>
      <c r="B47" s="18" t="s">
        <v>155</v>
      </c>
      <c r="C47" s="18" t="s">
        <v>156</v>
      </c>
      <c r="D47" s="18" t="s">
        <v>157</v>
      </c>
      <c r="E47" s="19" t="s">
        <v>154</v>
      </c>
      <c r="F47" s="20" t="s">
        <v>64</v>
      </c>
      <c r="G47" s="21">
        <v>3.8999999999999998E-3</v>
      </c>
      <c r="H47" s="22" t="s">
        <v>21</v>
      </c>
      <c r="I47" s="22" t="s">
        <v>21</v>
      </c>
      <c r="J47" s="22" t="s">
        <v>21</v>
      </c>
      <c r="K47" s="23" t="s">
        <v>21</v>
      </c>
      <c r="L47" s="24"/>
      <c r="M47" s="25">
        <v>43798</v>
      </c>
      <c r="N47" s="28"/>
      <c r="O47" s="28"/>
    </row>
    <row r="48" spans="1:15" ht="15" x14ac:dyDescent="0.25">
      <c r="A48" s="17">
        <v>38</v>
      </c>
      <c r="B48" s="18" t="s">
        <v>158</v>
      </c>
      <c r="C48" s="18" t="s">
        <v>159</v>
      </c>
      <c r="D48" s="18" t="s">
        <v>160</v>
      </c>
      <c r="E48" s="19" t="s">
        <v>154</v>
      </c>
      <c r="F48" s="20" t="s">
        <v>64</v>
      </c>
      <c r="G48" s="21">
        <v>5.3E-3</v>
      </c>
      <c r="H48" s="22" t="s">
        <v>21</v>
      </c>
      <c r="I48" s="22" t="s">
        <v>21</v>
      </c>
      <c r="J48" s="22" t="s">
        <v>21</v>
      </c>
      <c r="K48" s="23" t="s">
        <v>21</v>
      </c>
      <c r="L48" s="24"/>
      <c r="M48" s="25">
        <v>43798</v>
      </c>
      <c r="N48" s="28"/>
      <c r="O48" s="28"/>
    </row>
    <row r="49" spans="1:15" ht="15" x14ac:dyDescent="0.25">
      <c r="A49" s="17">
        <v>39</v>
      </c>
      <c r="B49" s="18" t="s">
        <v>161</v>
      </c>
      <c r="C49" s="18" t="s">
        <v>162</v>
      </c>
      <c r="D49" s="18" t="s">
        <v>163</v>
      </c>
      <c r="E49" s="19" t="s">
        <v>154</v>
      </c>
      <c r="F49" s="20" t="s">
        <v>64</v>
      </c>
      <c r="G49" s="21">
        <v>5.0000000000000001E-3</v>
      </c>
      <c r="H49" s="22" t="s">
        <v>21</v>
      </c>
      <c r="I49" s="22" t="s">
        <v>21</v>
      </c>
      <c r="J49" s="22" t="s">
        <v>21</v>
      </c>
      <c r="K49" s="23" t="s">
        <v>21</v>
      </c>
      <c r="L49" s="24"/>
      <c r="M49" s="25">
        <v>43798</v>
      </c>
      <c r="N49" s="28"/>
      <c r="O49" s="28"/>
    </row>
    <row r="50" spans="1:15" ht="15" x14ac:dyDescent="0.25">
      <c r="A50" s="17">
        <v>40</v>
      </c>
      <c r="B50" s="18" t="s">
        <v>164</v>
      </c>
      <c r="C50" s="18" t="s">
        <v>165</v>
      </c>
      <c r="D50" s="18" t="s">
        <v>166</v>
      </c>
      <c r="E50" s="19" t="s">
        <v>154</v>
      </c>
      <c r="F50" s="20" t="s">
        <v>64</v>
      </c>
      <c r="G50" s="21">
        <v>5.1000000000000004E-3</v>
      </c>
      <c r="H50" s="22" t="s">
        <v>21</v>
      </c>
      <c r="I50" s="22" t="s">
        <v>21</v>
      </c>
      <c r="J50" s="22" t="s">
        <v>21</v>
      </c>
      <c r="K50" s="23" t="s">
        <v>21</v>
      </c>
      <c r="L50" s="24"/>
      <c r="M50" s="25">
        <v>43798</v>
      </c>
      <c r="N50" s="28"/>
      <c r="O50" s="28"/>
    </row>
    <row r="51" spans="1:15" ht="15" x14ac:dyDescent="0.25">
      <c r="A51" s="17">
        <v>41</v>
      </c>
      <c r="B51" s="18" t="s">
        <v>167</v>
      </c>
      <c r="C51" s="18" t="s">
        <v>168</v>
      </c>
      <c r="D51" s="18" t="s">
        <v>169</v>
      </c>
      <c r="E51" s="19" t="s">
        <v>154</v>
      </c>
      <c r="F51" s="20" t="s">
        <v>64</v>
      </c>
      <c r="G51" s="21">
        <v>5.5999999999999999E-3</v>
      </c>
      <c r="H51" s="22" t="s">
        <v>21</v>
      </c>
      <c r="I51" s="22" t="s">
        <v>21</v>
      </c>
      <c r="J51" s="22" t="s">
        <v>21</v>
      </c>
      <c r="K51" s="23" t="s">
        <v>21</v>
      </c>
      <c r="L51" s="24"/>
      <c r="M51" s="25">
        <v>43798</v>
      </c>
      <c r="N51" s="28"/>
      <c r="O51" s="28"/>
    </row>
    <row r="52" spans="1:15" ht="15" x14ac:dyDescent="0.25">
      <c r="A52" s="17">
        <v>42</v>
      </c>
      <c r="B52" s="18" t="s">
        <v>170</v>
      </c>
      <c r="C52" s="18" t="s">
        <v>171</v>
      </c>
      <c r="D52" s="18" t="s">
        <v>172</v>
      </c>
      <c r="E52" s="19" t="s">
        <v>154</v>
      </c>
      <c r="F52" s="20" t="s">
        <v>64</v>
      </c>
      <c r="G52" s="21">
        <v>5.0000000000000001E-3</v>
      </c>
      <c r="H52" s="22" t="s">
        <v>21</v>
      </c>
      <c r="I52" s="22" t="s">
        <v>21</v>
      </c>
      <c r="J52" s="22" t="s">
        <v>21</v>
      </c>
      <c r="K52" s="23" t="s">
        <v>21</v>
      </c>
      <c r="L52" s="24"/>
      <c r="M52" s="25">
        <v>43798</v>
      </c>
      <c r="N52" s="28"/>
      <c r="O52" s="28"/>
    </row>
    <row r="53" spans="1:15" ht="15" x14ac:dyDescent="0.25">
      <c r="A53" s="17">
        <v>43</v>
      </c>
      <c r="B53" s="18" t="s">
        <v>173</v>
      </c>
      <c r="C53" s="18" t="s">
        <v>174</v>
      </c>
      <c r="D53" s="18" t="s">
        <v>175</v>
      </c>
      <c r="E53" s="19" t="s">
        <v>154</v>
      </c>
      <c r="F53" s="20" t="s">
        <v>64</v>
      </c>
      <c r="G53" s="21">
        <v>5.7000000000000002E-3</v>
      </c>
      <c r="H53" s="22" t="s">
        <v>21</v>
      </c>
      <c r="I53" s="22" t="s">
        <v>21</v>
      </c>
      <c r="J53" s="22" t="s">
        <v>21</v>
      </c>
      <c r="K53" s="23" t="s">
        <v>21</v>
      </c>
      <c r="L53" s="24"/>
      <c r="M53" s="25">
        <v>43798</v>
      </c>
      <c r="N53" s="28"/>
      <c r="O53" s="28"/>
    </row>
    <row r="54" spans="1:15" ht="15" x14ac:dyDescent="0.25">
      <c r="A54" s="17">
        <v>44</v>
      </c>
      <c r="B54" s="18" t="s">
        <v>176</v>
      </c>
      <c r="C54" s="18" t="s">
        <v>177</v>
      </c>
      <c r="D54" s="18" t="s">
        <v>178</v>
      </c>
      <c r="E54" s="19" t="s">
        <v>154</v>
      </c>
      <c r="F54" s="20" t="s">
        <v>64</v>
      </c>
      <c r="G54" s="21">
        <v>5.0000000000000001E-3</v>
      </c>
      <c r="H54" s="22" t="s">
        <v>21</v>
      </c>
      <c r="I54" s="22" t="s">
        <v>21</v>
      </c>
      <c r="J54" s="22" t="s">
        <v>21</v>
      </c>
      <c r="K54" s="23" t="s">
        <v>21</v>
      </c>
      <c r="L54" s="24"/>
      <c r="M54" s="25">
        <v>43803</v>
      </c>
      <c r="N54" s="28"/>
      <c r="O54" s="28"/>
    </row>
    <row r="55" spans="1:15" ht="15" x14ac:dyDescent="0.25">
      <c r="A55" s="17">
        <v>45</v>
      </c>
      <c r="B55" s="1" t="s">
        <v>179</v>
      </c>
      <c r="C55" s="18" t="s">
        <v>180</v>
      </c>
      <c r="D55" s="18" t="s">
        <v>181</v>
      </c>
      <c r="E55" s="19" t="s">
        <v>154</v>
      </c>
      <c r="F55" s="20" t="s">
        <v>64</v>
      </c>
      <c r="G55" s="21">
        <v>2.7000000000000001E-3</v>
      </c>
      <c r="H55" s="22" t="s">
        <v>21</v>
      </c>
      <c r="I55" s="22" t="s">
        <v>21</v>
      </c>
      <c r="J55" s="22" t="s">
        <v>21</v>
      </c>
      <c r="K55" s="23" t="s">
        <v>21</v>
      </c>
      <c r="L55" s="24"/>
      <c r="M55" s="25">
        <v>44292</v>
      </c>
      <c r="N55" s="28"/>
      <c r="O55" s="30"/>
    </row>
    <row r="57" spans="1:15" x14ac:dyDescent="0.2">
      <c r="D57" s="1" t="s">
        <v>182</v>
      </c>
    </row>
    <row r="58" spans="1:15" ht="14.25" customHeight="1" x14ac:dyDescent="0.2">
      <c r="C58" s="32"/>
      <c r="D58" s="33" t="s">
        <v>183</v>
      </c>
      <c r="E58" s="33"/>
      <c r="F58" s="33"/>
      <c r="G58" s="33"/>
      <c r="H58" s="33"/>
      <c r="I58" s="33"/>
      <c r="J58" s="33"/>
      <c r="K58" s="33"/>
      <c r="L58" s="33"/>
      <c r="M58" s="33"/>
    </row>
    <row r="59" spans="1:15" ht="14.25" customHeight="1" x14ac:dyDescent="0.2">
      <c r="C59" s="32"/>
      <c r="D59" s="34" t="s">
        <v>184</v>
      </c>
      <c r="E59" s="34"/>
      <c r="F59" s="34"/>
      <c r="G59" s="34"/>
      <c r="H59" s="34"/>
      <c r="I59" s="34"/>
      <c r="J59" s="34"/>
      <c r="K59" s="34"/>
      <c r="L59" s="34"/>
      <c r="M59" s="34"/>
    </row>
    <row r="60" spans="1:15" ht="14.25" customHeight="1" x14ac:dyDescent="0.2">
      <c r="C60" s="32"/>
      <c r="D60" s="35" t="s">
        <v>185</v>
      </c>
      <c r="E60" s="35"/>
      <c r="F60" s="35"/>
      <c r="G60" s="35"/>
      <c r="H60" s="35"/>
      <c r="I60" s="35"/>
      <c r="J60" s="35"/>
      <c r="K60" s="35"/>
      <c r="L60" s="35"/>
      <c r="M60" s="35"/>
    </row>
    <row r="61" spans="1:15" ht="20.25" customHeight="1" x14ac:dyDescent="0.2">
      <c r="C61" s="36"/>
      <c r="D61" s="34" t="s">
        <v>187</v>
      </c>
      <c r="E61" s="34"/>
      <c r="F61" s="34"/>
      <c r="G61" s="34"/>
      <c r="H61" s="34"/>
      <c r="I61" s="34"/>
      <c r="J61" s="34"/>
      <c r="K61" s="34"/>
      <c r="L61" s="34"/>
      <c r="M61" s="34"/>
    </row>
    <row r="62" spans="1:15" ht="14.25" customHeight="1" x14ac:dyDescent="0.2">
      <c r="C62" s="36"/>
      <c r="D62" s="35" t="s">
        <v>188</v>
      </c>
      <c r="E62" s="35"/>
      <c r="F62" s="35"/>
      <c r="G62" s="35"/>
      <c r="H62" s="35"/>
      <c r="I62" s="35"/>
      <c r="J62" s="35"/>
      <c r="K62" s="35"/>
      <c r="L62" s="35"/>
      <c r="M62" s="35"/>
    </row>
    <row r="63" spans="1:15" ht="18.75" customHeight="1" x14ac:dyDescent="0.2">
      <c r="C63" s="36" t="s">
        <v>189</v>
      </c>
      <c r="D63" s="35" t="s">
        <v>190</v>
      </c>
      <c r="E63" s="35"/>
      <c r="F63" s="35"/>
      <c r="G63" s="35"/>
      <c r="H63" s="35"/>
      <c r="I63" s="35"/>
      <c r="J63" s="35"/>
      <c r="K63" s="35"/>
      <c r="L63" s="35"/>
      <c r="M63" s="35"/>
    </row>
    <row r="64" spans="1:15" ht="30.75" customHeight="1" x14ac:dyDescent="0.2">
      <c r="C64" s="36"/>
      <c r="D64" s="35" t="s">
        <v>191</v>
      </c>
      <c r="E64" s="35"/>
      <c r="F64" s="35"/>
      <c r="G64" s="35"/>
      <c r="H64" s="35"/>
      <c r="I64" s="35"/>
      <c r="J64" s="35"/>
      <c r="K64" s="35"/>
      <c r="L64" s="35"/>
      <c r="M64" s="35"/>
    </row>
    <row r="65" spans="3:13" ht="19.5" customHeight="1" x14ac:dyDescent="0.2">
      <c r="C65" s="36"/>
      <c r="D65" s="35" t="s">
        <v>192</v>
      </c>
      <c r="E65" s="35"/>
      <c r="F65" s="35"/>
      <c r="G65" s="35"/>
      <c r="H65" s="35"/>
      <c r="I65" s="35"/>
      <c r="J65" s="35"/>
      <c r="K65" s="35"/>
      <c r="L65" s="35"/>
      <c r="M65" s="35"/>
    </row>
  </sheetData>
  <mergeCells count="12">
    <mergeCell ref="D61:M61"/>
    <mergeCell ref="D62:M62"/>
    <mergeCell ref="D63:M63"/>
    <mergeCell ref="D64:M64"/>
    <mergeCell ref="D65:M65"/>
    <mergeCell ref="D59:M59"/>
    <mergeCell ref="D60:M60"/>
    <mergeCell ref="B1:C1"/>
    <mergeCell ref="E1:F1"/>
    <mergeCell ref="G1:L1"/>
    <mergeCell ref="G2:K2"/>
    <mergeCell ref="D58:M58"/>
  </mergeCells>
  <conditionalFormatting sqref="M4:M55">
    <cfRule type="cellIs" dxfId="5" priority="1" operator="greaterThanOrEqual">
      <formula>DATE($E$1,1,1)</formula>
    </cfRule>
    <cfRule type="cellIs" dxfId="4" priority="2" operator="greaterThanOrEqual">
      <formula>DATE($E$1-1,1,1)</formula>
    </cfRule>
  </conditionalFormatting>
  <pageMargins left="0.35433070866141736" right="0.23" top="0.48" bottom="0.3" header="0.31496062992125984" footer="0.12"/>
  <pageSetup paperSize="9" scale="59" fitToHeight="0" orientation="landscape" r:id="rId1"/>
  <headerFooter>
    <oddFooter>&amp;LFundusze Inwestycyjne Pekao&amp;R&amp;P |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32C7A8CB-16F7-4A96-8131-B9F694E51FB2}">
            <xm:f>'WKC_OO_2023\[FI_Pekao_Wskazniki_OPLAT_2023_1-DRAFT.xlsx]Wskaźniki Opł i koszt 2022-4'!#REF!</xm:f>
            <x14:dxf>
              <fill>
                <patternFill>
                  <bgColor theme="7" tint="0.79998168889431442"/>
                </patternFill>
              </fill>
            </x14:dxf>
          </x14:cfRule>
          <xm:sqref>D58:M58</xm:sqref>
        </x14:conditionalFormatting>
        <x14:conditionalFormatting xmlns:xm="http://schemas.microsoft.com/office/excel/2006/main">
          <x14:cfRule type="cellIs" priority="4" operator="notEqual" id="{4DAF253D-AF58-4F3B-B9D3-E10259C3E8EF}">
            <xm:f>'WKC_OO_2023\[FI_Pekao_Wskazniki_OPLAT_2023_1-DRAFT.xlsx]Wskaźniki Opł i koszt 2022-6'!#REF!</xm:f>
            <x14:dxf>
              <fill>
                <patternFill>
                  <bgColor theme="7" tint="0.79998168889431442"/>
                </patternFill>
              </fill>
            </x14:dxf>
          </x14:cfRule>
          <xm:sqref>C58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9C505-5DB9-4857-A40A-56DF9BBAA9B1}">
  <sheetPr>
    <pageSetUpPr fitToPage="1"/>
  </sheetPr>
  <dimension ref="B5:AE73"/>
  <sheetViews>
    <sheetView showGridLines="0" showRowColHeaders="0" zoomScaleNormal="100" workbookViewId="0">
      <pane ySplit="7" topLeftCell="A8" activePane="bottomLeft" state="frozen"/>
      <selection activeCell="E4" sqref="E4"/>
      <selection pane="bottomLeft" activeCell="E4" sqref="E4"/>
    </sheetView>
  </sheetViews>
  <sheetFormatPr defaultRowHeight="15" x14ac:dyDescent="0.25"/>
  <cols>
    <col min="1" max="1" width="2.7109375" customWidth="1"/>
    <col min="3" max="3" width="8.85546875" customWidth="1"/>
    <col min="4" max="4" width="115.140625" customWidth="1"/>
    <col min="5" max="6" width="25.7109375" customWidth="1"/>
    <col min="7" max="7" width="2.42578125" customWidth="1"/>
  </cols>
  <sheetData>
    <row r="5" spans="2:6" x14ac:dyDescent="0.25">
      <c r="B5" s="37"/>
      <c r="C5" s="37"/>
    </row>
    <row r="6" spans="2:6" ht="18.75" x14ac:dyDescent="0.25">
      <c r="B6" s="37"/>
      <c r="C6" s="38" t="s">
        <v>194</v>
      </c>
    </row>
    <row r="7" spans="2:6" x14ac:dyDescent="0.25">
      <c r="B7" s="37"/>
      <c r="C7" s="37" t="s">
        <v>255</v>
      </c>
      <c r="D7" s="39"/>
      <c r="E7" s="39"/>
      <c r="F7" s="39"/>
    </row>
    <row r="8" spans="2:6" x14ac:dyDescent="0.25">
      <c r="B8" s="37"/>
      <c r="C8" s="37"/>
      <c r="D8" s="39" t="s">
        <v>195</v>
      </c>
      <c r="E8" s="39"/>
      <c r="F8" s="39"/>
    </row>
    <row r="9" spans="2:6" ht="18.75" x14ac:dyDescent="0.25">
      <c r="B9" s="38" t="s">
        <v>196</v>
      </c>
      <c r="D9" s="39"/>
      <c r="E9" s="39"/>
      <c r="F9" s="39"/>
    </row>
    <row r="10" spans="2:6" x14ac:dyDescent="0.25">
      <c r="C10" t="s">
        <v>197</v>
      </c>
      <c r="D10" s="39" t="s">
        <v>198</v>
      </c>
      <c r="E10" s="39"/>
      <c r="F10" s="39"/>
    </row>
    <row r="11" spans="2:6" x14ac:dyDescent="0.25">
      <c r="C11" t="s">
        <v>199</v>
      </c>
      <c r="D11" s="39" t="s">
        <v>200</v>
      </c>
      <c r="E11" s="39"/>
      <c r="F11" s="39"/>
    </row>
    <row r="12" spans="2:6" x14ac:dyDescent="0.25">
      <c r="C12" t="s">
        <v>201</v>
      </c>
      <c r="D12" s="39" t="s">
        <v>202</v>
      </c>
      <c r="E12" s="39"/>
      <c r="F12" s="39"/>
    </row>
    <row r="13" spans="2:6" x14ac:dyDescent="0.25">
      <c r="F13" s="39"/>
    </row>
    <row r="14" spans="2:6" ht="18.75" x14ac:dyDescent="0.25">
      <c r="B14" s="38" t="s">
        <v>203</v>
      </c>
      <c r="D14" s="39"/>
      <c r="E14" s="39"/>
      <c r="F14" s="39"/>
    </row>
    <row r="15" spans="2:6" ht="18.75" x14ac:dyDescent="0.25">
      <c r="B15" s="38"/>
      <c r="C15" s="37"/>
      <c r="D15" s="39" t="s">
        <v>204</v>
      </c>
      <c r="E15" s="39"/>
      <c r="F15" s="39"/>
    </row>
    <row r="16" spans="2:6" ht="18.75" x14ac:dyDescent="0.25">
      <c r="B16" s="38"/>
      <c r="C16" s="37"/>
      <c r="D16" s="39" t="s">
        <v>205</v>
      </c>
      <c r="E16" s="39"/>
      <c r="F16" s="39"/>
    </row>
    <row r="17" spans="2:31" ht="4.5" customHeight="1" x14ac:dyDescent="0.25"/>
    <row r="18" spans="2:31" ht="15" customHeight="1" x14ac:dyDescent="0.25">
      <c r="B18" s="40" t="s">
        <v>206</v>
      </c>
      <c r="C18" s="40"/>
      <c r="D18" s="40"/>
      <c r="E18" s="39"/>
      <c r="F18" s="39"/>
    </row>
    <row r="19" spans="2:31" x14ac:dyDescent="0.25">
      <c r="C19" s="41" t="s">
        <v>207</v>
      </c>
      <c r="D19" s="39" t="s">
        <v>208</v>
      </c>
      <c r="E19" s="39"/>
      <c r="F19" s="39"/>
    </row>
    <row r="20" spans="2:31" ht="45" x14ac:dyDescent="0.25">
      <c r="C20" s="37"/>
      <c r="D20" s="39" t="s">
        <v>209</v>
      </c>
      <c r="E20" s="39"/>
      <c r="F20" s="39"/>
    </row>
    <row r="21" spans="2:31" ht="30" x14ac:dyDescent="0.25">
      <c r="C21" s="41" t="s">
        <v>210</v>
      </c>
      <c r="D21" s="39" t="s">
        <v>211</v>
      </c>
      <c r="E21" s="39"/>
      <c r="F21" s="39"/>
    </row>
    <row r="22" spans="2:31" ht="90" x14ac:dyDescent="0.25">
      <c r="C22" s="37"/>
      <c r="D22" s="42" t="s">
        <v>212</v>
      </c>
      <c r="E22" s="39"/>
      <c r="F22" s="39"/>
    </row>
    <row r="23" spans="2:31" ht="5.0999999999999996" customHeight="1" x14ac:dyDescent="0.25">
      <c r="C23" s="37"/>
      <c r="D23" s="39"/>
      <c r="E23" s="39"/>
      <c r="F23" s="39"/>
    </row>
    <row r="24" spans="2:31" x14ac:dyDescent="0.25">
      <c r="C24" s="43" t="s">
        <v>213</v>
      </c>
      <c r="E24" s="39"/>
      <c r="F24" s="39"/>
    </row>
    <row r="25" spans="2:31" x14ac:dyDescent="0.25">
      <c r="B25" s="37" t="s">
        <v>214</v>
      </c>
      <c r="D25" s="39"/>
      <c r="E25" s="39"/>
      <c r="F25" s="39"/>
    </row>
    <row r="26" spans="2:31" x14ac:dyDescent="0.25">
      <c r="B26" s="37" t="s">
        <v>197</v>
      </c>
      <c r="C26" s="44" t="s">
        <v>215</v>
      </c>
      <c r="D26" s="39" t="s">
        <v>216</v>
      </c>
      <c r="E26" s="39"/>
      <c r="F26" s="39"/>
    </row>
    <row r="27" spans="2:31" ht="30" x14ac:dyDescent="0.25">
      <c r="B27" s="37"/>
      <c r="C27" s="44"/>
      <c r="D27" s="39" t="s">
        <v>186</v>
      </c>
      <c r="E27" s="39"/>
      <c r="F27" s="39"/>
    </row>
    <row r="28" spans="2:31" x14ac:dyDescent="0.25">
      <c r="B28">
        <v>2022</v>
      </c>
      <c r="C28" s="44"/>
      <c r="D28" s="39" t="s">
        <v>256</v>
      </c>
      <c r="E28" s="39"/>
      <c r="F28" s="39"/>
    </row>
    <row r="29" spans="2:31" x14ac:dyDescent="0.25">
      <c r="C29" s="37"/>
      <c r="D29" s="39" t="s">
        <v>257</v>
      </c>
      <c r="E29" s="39"/>
      <c r="F29" s="39"/>
    </row>
    <row r="30" spans="2:31" ht="30" x14ac:dyDescent="0.25">
      <c r="C30" s="37"/>
      <c r="D30" s="39" t="s">
        <v>258</v>
      </c>
      <c r="E30" s="39"/>
      <c r="F30" s="39"/>
    </row>
    <row r="31" spans="2:31" ht="33" customHeight="1" x14ac:dyDescent="0.25">
      <c r="C31" s="37"/>
      <c r="D31" s="39" t="s">
        <v>217</v>
      </c>
      <c r="E31" s="39"/>
      <c r="F31" s="39"/>
    </row>
    <row r="32" spans="2:31" ht="15" customHeight="1" x14ac:dyDescent="0.25">
      <c r="C32" s="37"/>
      <c r="D32" s="39" t="s">
        <v>185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5" customHeight="1" x14ac:dyDescent="0.25">
      <c r="C33" s="37"/>
      <c r="D33" s="39" t="s">
        <v>218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30" x14ac:dyDescent="0.25">
      <c r="B34" s="37" t="s">
        <v>201</v>
      </c>
      <c r="C34" s="44" t="s">
        <v>215</v>
      </c>
      <c r="D34" s="39" t="s">
        <v>187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2:31" ht="30" x14ac:dyDescent="0.25">
      <c r="C35" s="37"/>
      <c r="D35" s="39" t="s">
        <v>219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2:31" ht="60" x14ac:dyDescent="0.25">
      <c r="C36" s="37"/>
      <c r="D36" s="39" t="s">
        <v>191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2:31" ht="30" x14ac:dyDescent="0.25">
      <c r="C37" s="37"/>
      <c r="D37" s="39" t="s">
        <v>192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2:31" ht="45" x14ac:dyDescent="0.25">
      <c r="C38" s="37"/>
      <c r="D38" s="39" t="s">
        <v>193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31" x14ac:dyDescent="0.25">
      <c r="E39" s="39"/>
      <c r="F39" s="39"/>
    </row>
    <row r="40" spans="2:31" ht="18.75" x14ac:dyDescent="0.25">
      <c r="B40" s="38" t="s">
        <v>220</v>
      </c>
      <c r="D40" s="39"/>
      <c r="E40" s="39"/>
      <c r="F40" s="39"/>
    </row>
    <row r="41" spans="2:31" x14ac:dyDescent="0.25">
      <c r="C41" s="45" t="s">
        <v>221</v>
      </c>
      <c r="D41" s="39"/>
      <c r="E41" s="39"/>
      <c r="F41" s="39"/>
    </row>
    <row r="42" spans="2:31" ht="18.75" x14ac:dyDescent="0.25">
      <c r="B42" s="38" t="s">
        <v>222</v>
      </c>
      <c r="D42" s="39"/>
      <c r="E42" s="39"/>
      <c r="F42" s="39"/>
    </row>
    <row r="43" spans="2:31" x14ac:dyDescent="0.25">
      <c r="C43" s="45" t="s">
        <v>223</v>
      </c>
      <c r="D43" s="39"/>
      <c r="E43" s="39"/>
      <c r="F43" s="39"/>
    </row>
    <row r="45" spans="2:31" ht="18.75" x14ac:dyDescent="0.25">
      <c r="B45" s="38" t="s">
        <v>224</v>
      </c>
      <c r="D45" s="39"/>
      <c r="E45" s="39"/>
      <c r="F45" s="39"/>
    </row>
    <row r="46" spans="2:31" x14ac:dyDescent="0.25">
      <c r="C46" s="37" t="s">
        <v>225</v>
      </c>
      <c r="D46" s="39"/>
      <c r="E46" s="39"/>
      <c r="F46" s="39"/>
    </row>
    <row r="47" spans="2:31" x14ac:dyDescent="0.25">
      <c r="C47" s="45" t="s">
        <v>226</v>
      </c>
      <c r="D47" s="39"/>
      <c r="E47" s="39"/>
      <c r="F47" s="39"/>
    </row>
    <row r="48" spans="2:31" x14ac:dyDescent="0.25">
      <c r="C48" s="37" t="s">
        <v>227</v>
      </c>
      <c r="D48" s="39"/>
      <c r="E48" s="39"/>
      <c r="F48" s="39"/>
    </row>
    <row r="49" spans="2:7" x14ac:dyDescent="0.25">
      <c r="C49" s="45" t="s">
        <v>228</v>
      </c>
      <c r="D49" s="39"/>
      <c r="E49" s="39"/>
      <c r="F49" s="39"/>
    </row>
    <row r="50" spans="2:7" x14ac:dyDescent="0.25">
      <c r="C50" s="37" t="s">
        <v>229</v>
      </c>
      <c r="D50" s="39"/>
      <c r="E50" s="39"/>
      <c r="F50" s="39"/>
    </row>
    <row r="51" spans="2:7" x14ac:dyDescent="0.25">
      <c r="C51" s="45" t="s">
        <v>230</v>
      </c>
      <c r="D51" s="39"/>
      <c r="E51" s="39"/>
      <c r="F51" s="39"/>
    </row>
    <row r="52" spans="2:7" x14ac:dyDescent="0.25">
      <c r="D52" s="39"/>
      <c r="E52" s="39"/>
      <c r="F52" s="39"/>
    </row>
    <row r="53" spans="2:7" ht="18.75" x14ac:dyDescent="0.25">
      <c r="B53" s="38" t="s">
        <v>231</v>
      </c>
      <c r="D53" s="39"/>
      <c r="E53" s="39"/>
      <c r="F53" s="39"/>
    </row>
    <row r="54" spans="2:7" x14ac:dyDescent="0.25">
      <c r="C54" s="45" t="s">
        <v>232</v>
      </c>
      <c r="D54" s="39"/>
      <c r="E54" s="39"/>
      <c r="F54" s="39"/>
    </row>
    <row r="55" spans="2:7" ht="15.75" thickBot="1" x14ac:dyDescent="0.3">
      <c r="D55" s="46" t="s">
        <v>233</v>
      </c>
      <c r="E55" s="46"/>
      <c r="F55" s="46"/>
    </row>
    <row r="56" spans="2:7" s="47" customFormat="1" ht="63.75" thickBot="1" x14ac:dyDescent="0.3">
      <c r="C56" s="48"/>
      <c r="D56" s="49" t="s">
        <v>234</v>
      </c>
      <c r="E56" s="50" t="s">
        <v>235</v>
      </c>
      <c r="F56" s="51" t="s">
        <v>236</v>
      </c>
      <c r="G56" s="52"/>
    </row>
    <row r="57" spans="2:7" ht="15.75" x14ac:dyDescent="0.25">
      <c r="C57" s="53"/>
      <c r="D57" s="54" t="s">
        <v>237</v>
      </c>
      <c r="E57" s="55" t="s">
        <v>238</v>
      </c>
      <c r="F57" s="56" t="s">
        <v>238</v>
      </c>
      <c r="G57" s="57"/>
    </row>
    <row r="58" spans="2:7" ht="15.75" x14ac:dyDescent="0.25">
      <c r="C58" s="53"/>
      <c r="D58" s="58" t="s">
        <v>239</v>
      </c>
      <c r="E58" s="59" t="s">
        <v>238</v>
      </c>
      <c r="F58" s="60" t="s">
        <v>240</v>
      </c>
      <c r="G58" s="57"/>
    </row>
    <row r="59" spans="2:7" ht="15.75" x14ac:dyDescent="0.25">
      <c r="C59" s="53"/>
      <c r="D59" s="61" t="s">
        <v>241</v>
      </c>
      <c r="E59" s="62" t="s">
        <v>238</v>
      </c>
      <c r="F59" s="63" t="s">
        <v>238</v>
      </c>
      <c r="G59" s="57"/>
    </row>
    <row r="60" spans="2:7" ht="15.75" x14ac:dyDescent="0.25">
      <c r="C60" s="53"/>
      <c r="D60" s="64" t="s">
        <v>242</v>
      </c>
      <c r="E60" s="65"/>
      <c r="F60" s="66"/>
      <c r="G60" s="57"/>
    </row>
    <row r="61" spans="2:7" ht="15.75" x14ac:dyDescent="0.25">
      <c r="C61" s="53"/>
      <c r="D61" s="64" t="s">
        <v>243</v>
      </c>
      <c r="E61" s="65"/>
      <c r="F61" s="66"/>
      <c r="G61" s="57"/>
    </row>
    <row r="62" spans="2:7" ht="15.75" x14ac:dyDescent="0.25">
      <c r="C62" s="53"/>
      <c r="D62" s="64" t="s">
        <v>244</v>
      </c>
      <c r="E62" s="65"/>
      <c r="F62" s="66"/>
      <c r="G62" s="57"/>
    </row>
    <row r="63" spans="2:7" ht="15.75" x14ac:dyDescent="0.25">
      <c r="C63" s="53"/>
      <c r="D63" s="64" t="s">
        <v>245</v>
      </c>
      <c r="E63" s="65"/>
      <c r="F63" s="66"/>
      <c r="G63" s="57"/>
    </row>
    <row r="64" spans="2:7" ht="15.75" x14ac:dyDescent="0.25">
      <c r="C64" s="53"/>
      <c r="D64" s="64" t="s">
        <v>246</v>
      </c>
      <c r="E64" s="65"/>
      <c r="F64" s="66"/>
      <c r="G64" s="57"/>
    </row>
    <row r="65" spans="3:7" ht="31.5" x14ac:dyDescent="0.25">
      <c r="C65" s="53"/>
      <c r="D65" s="64" t="s">
        <v>247</v>
      </c>
      <c r="E65" s="65"/>
      <c r="F65" s="66"/>
      <c r="G65" s="57"/>
    </row>
    <row r="66" spans="3:7" ht="15.75" x14ac:dyDescent="0.25">
      <c r="C66" s="53"/>
      <c r="D66" s="67" t="s">
        <v>248</v>
      </c>
      <c r="E66" s="59" t="s">
        <v>240</v>
      </c>
      <c r="F66" s="68" t="s">
        <v>240</v>
      </c>
      <c r="G66" s="57"/>
    </row>
    <row r="67" spans="3:7" ht="15.75" x14ac:dyDescent="0.25">
      <c r="C67" s="53"/>
      <c r="D67" s="67" t="s">
        <v>249</v>
      </c>
      <c r="E67" s="59" t="s">
        <v>238</v>
      </c>
      <c r="F67" s="68" t="s">
        <v>240</v>
      </c>
      <c r="G67" s="57"/>
    </row>
    <row r="68" spans="3:7" ht="15.75" x14ac:dyDescent="0.25">
      <c r="C68" s="53"/>
      <c r="D68" s="67" t="s">
        <v>250</v>
      </c>
      <c r="E68" s="59" t="s">
        <v>240</v>
      </c>
      <c r="F68" s="68" t="s">
        <v>240</v>
      </c>
      <c r="G68" s="57"/>
    </row>
    <row r="69" spans="3:7" ht="15.75" x14ac:dyDescent="0.25">
      <c r="C69" s="53"/>
      <c r="D69" s="67" t="s">
        <v>251</v>
      </c>
      <c r="E69" s="59" t="s">
        <v>238</v>
      </c>
      <c r="F69" s="68" t="s">
        <v>240</v>
      </c>
      <c r="G69" s="57"/>
    </row>
    <row r="70" spans="3:7" ht="15.75" x14ac:dyDescent="0.25">
      <c r="C70" s="53"/>
      <c r="D70" s="67" t="s">
        <v>252</v>
      </c>
      <c r="E70" s="59" t="s">
        <v>240</v>
      </c>
      <c r="F70" s="68" t="s">
        <v>240</v>
      </c>
      <c r="G70" s="57"/>
    </row>
    <row r="71" spans="3:7" ht="15.75" x14ac:dyDescent="0.25">
      <c r="C71" s="53"/>
      <c r="D71" s="67" t="s">
        <v>253</v>
      </c>
      <c r="E71" s="59" t="s">
        <v>240</v>
      </c>
      <c r="F71" s="68" t="s">
        <v>238</v>
      </c>
      <c r="G71" s="57"/>
    </row>
    <row r="72" spans="3:7" ht="16.5" thickBot="1" x14ac:dyDescent="0.3">
      <c r="C72" s="53"/>
      <c r="D72" s="69" t="s">
        <v>254</v>
      </c>
      <c r="E72" s="70" t="s">
        <v>238</v>
      </c>
      <c r="F72" s="71" t="s">
        <v>238</v>
      </c>
      <c r="G72" s="57"/>
    </row>
    <row r="73" spans="3:7" x14ac:dyDescent="0.25">
      <c r="D73" s="72"/>
      <c r="E73" s="72"/>
      <c r="F73" s="72"/>
    </row>
  </sheetData>
  <mergeCells count="3">
    <mergeCell ref="B18:D18"/>
    <mergeCell ref="E59:E65"/>
    <mergeCell ref="F59:F65"/>
  </mergeCells>
  <conditionalFormatting sqref="E57:F72">
    <cfRule type="cellIs" dxfId="1" priority="1" operator="equal">
      <formula>"nie"</formula>
    </cfRule>
    <cfRule type="cellIs" dxfId="0" priority="2" operator="equal">
      <formula>"tak"</formula>
    </cfRule>
  </conditionalFormatting>
  <dataValidations count="1">
    <dataValidation type="list" allowBlank="1" showInputMessage="1" showErrorMessage="1" sqref="E57:F72" xr:uid="{BE70D8E0-17F4-466F-95BF-A0044753CC78}">
      <formula1>"TAK,NIE"</formula1>
    </dataValidation>
  </dataValidations>
  <hyperlinks>
    <hyperlink ref="C47" r:id="rId1" xr:uid="{A4B4833A-88B2-4A81-96E8-279F347C9AAB}"/>
    <hyperlink ref="C49" r:id="rId2" xr:uid="{D00F3D93-5EDA-402A-8708-4BB75110B16F}"/>
    <hyperlink ref="C54" r:id="rId3" xr:uid="{E6927925-F032-4BDD-A81F-599A605E4CFC}"/>
    <hyperlink ref="C51" r:id="rId4" display="https://pekaotfi.pl/dokumenty/archiwum?open-tab=4" xr:uid="{DC9556A4-CF87-49EF-A859-8ED59C55E30D}"/>
    <hyperlink ref="C41" r:id="rId5" xr:uid="{0C158E8F-5313-4EAD-8877-3AD2DD4A0F1D}"/>
  </hyperlinks>
  <pageMargins left="0.70866141732283472" right="0.70866141732283472" top="0.74803149606299213" bottom="0.74803149606299213" header="0.31496062992125984" footer="0.31496062992125984"/>
  <pageSetup paperSize="9" scale="45" orientation="portrait" r:id="rId6"/>
  <headerFooter>
    <oddFooter>&amp;L&amp;A&amp;C&amp;F&amp;R&amp;D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Wskaźniki Opł i koszt 2023-1</vt:lpstr>
      <vt:lpstr>Informacje dodatkowe</vt:lpstr>
      <vt:lpstr>'Informacje dodatkowe'!Obszar_wydruku</vt:lpstr>
      <vt:lpstr>'Informacje dodatkowe'!Tytuły_wydruku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Czumaj Zbigniew</dc:creator>
  <cp:lastModifiedBy>Czumaj Zbigniew</cp:lastModifiedBy>
  <cp:lastPrinted>2023-06-29T16:07:20Z</cp:lastPrinted>
  <dcterms:created xsi:type="dcterms:W3CDTF">2023-06-29T16:02:23Z</dcterms:created>
  <dcterms:modified xsi:type="dcterms:W3CDTF">2023-06-29T16:07:38Z</dcterms:modified>
</cp:coreProperties>
</file>