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3\05_2023\"/>
    </mc:Choice>
  </mc:AlternateContent>
  <xr:revisionPtr revIDLastSave="0" documentId="13_ncr:1_{306A6E55-1054-4CCF-846B-1C145725FDFB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<sst xmlns="http://schemas.openxmlformats.org/spreadsheetml/2006/main" count="336" uniqueCount="142">
  <si>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</si>
  <si>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</si>
  <si>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</si>
  <si>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</si>
  <si>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</si>
  <si>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</si>
  <si>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</si>
  <si>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</si>
  <si>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</si>
  <si>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</si>
  <si>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</si>
  <si>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</si>
  <si>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</si>
  <si>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</si>
  <si>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</si>
  <si>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</si>
  <si>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</si>
  <si>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</si>
  <si>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</si>
  <si>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</si>
  <si>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</si>
  <si>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</si>
  <si>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</si>
  <si>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</si>
  <si>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</si>
  <si>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</si>
  <si>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</si>
  <si>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</si>
  <si>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</si>
  <si>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</si>
  <si>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</si>
  <si>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</si>
  <si>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</si>
  <si>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</si>
  <si>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</si>
  <si>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</si>
  <si>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</si>
  <si>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</si>
  <si>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</si>
  <si>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</si>
  <si>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</si>
  <si>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</si>
  <si>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</si>
  <si>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</si>
  <si>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</si>
  <si>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</si>
  <si>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</si>
  <si>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</si>
  <si>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</si>
  <si>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</si>
  <si>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</si>
  <si>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</si>
  <si>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</si>
  <si>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</si>
  <si>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</si>
  <si>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</si>
  <si>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</si>
  <si>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</si>
  <si>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</si>
  <si>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</si>
  <si>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</si>
  <si>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</si>
  <si>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</si>
  <si>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</si>
  <si>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</si>
  <si>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</si>
  <si>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</si>
  <si>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</si>
  <si>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</si>
  <si>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</si>
  <si>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</si>
  <si>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</si>
  <si>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</si>
  <si>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</si>
  <si>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</si>
  <si>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</si>
  <si>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</si>
  <si>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</si>
  <si>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</si>
  <si>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</si>
  <si>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</si>
  <si>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</si>
  <si>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</si>
  <si>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</si>
  <si>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</si>
  <si>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</si>
  <si>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</si>
  <si>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</si>
  <si>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</si>
  <si>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</si>
  <si>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</si>
  <si>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</si>
  <si>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</si>
  <si>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</si>
  <si>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</si>
  <si>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</si>
  <si>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</si>
  <si>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</si>
  <si>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</si>
  <si>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</si>
  <si>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</si>
  <si>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</si>
  <si>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</si>
  <si>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</si>
  <si>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</si>
  <si>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</si>
  <si>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</si>
  <si>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</si>
  <si>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</si>
  <si>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</si>
  <si>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</si>
  <si>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</si>
  <si>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</si>
  <si>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</si>
  <si>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</si>
  <si>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</si>
  <si>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</si>
  <si>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</si>
  <si>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</si>
  <si>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</si>
  <si>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</si>
  <si>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</si>
  <si>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</si>
  <si>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</si>
  <si>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</si>
  <si>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</si>
  <si>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</si>
  <si>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</si>
  <si>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</si>
  <si>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</si>
  <si>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</si>
  <si>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</si>
  <si>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</si>
  <si>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</si>
  <si>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</si>
  <si>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</si>
  <si>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</si>
  <si>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</si>
  <si>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</si>
  <si>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</si>
  <si>
    <t>Pekao Akcji Dywidendowych</t>
  </si>
  <si>
    <t>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</si>
</sst>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zoomScale="70" zoomScaleNormal="70" workbookViewId="0"/>
  </sheetViews>
  <sheetFormatPr defaultColWidth="8.85546875" defaultRowHeight="15" x14ac:dyDescent="0.25"/>
  <cols>
    <col min="1" max="1" width="8.85546875" style="1"/>
    <col min="2" max="2" width="14.140625" style="1" customWidth="1"/>
    <col min="3" max="3" width="14.140625" style="2" customWidth="1"/>
    <col min="4" max="4" width="14.42578125" style="1" customWidth="1"/>
    <col min="5" max="5" width="30.140625" style="1" customWidth="1"/>
    <col min="6" max="6" width="17.28515625" style="1" customWidth="1"/>
    <col min="7" max="7" width="21.140625" style="1" customWidth="1"/>
    <col min="8" max="8" width="14.140625" style="1" bestFit="1" customWidth="1"/>
    <col min="9" max="9" width="11.140625" style="1" customWidth="1"/>
    <col min="10" max="10" width="12" style="1" customWidth="1"/>
    <col min="11" max="11" width="8.85546875" style="1"/>
    <col min="12" max="12" width="19.7109375" style="7" bestFit="1" customWidth="1"/>
    <col min="13" max="13" width="15.140625" style="7" customWidth="1"/>
    <col min="14" max="14" width="45.5703125" style="15" bestFit="1" customWidth="1"/>
    <col min="15" max="16384" width="8.85546875" style="1"/>
  </cols>
  <sheetData>
    <row r="1" spans="1:14" ht="6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34</v>
      </c>
      <c r="J1" s="17" t="s">
        <v>8</v>
      </c>
      <c r="K1" s="17" t="s">
        <v>9</v>
      </c>
      <c r="L1" s="18" t="s">
        <v>134</v>
      </c>
      <c r="M1" s="19" t="s">
        <v>135</v>
      </c>
      <c r="N1" s="17" t="s">
        <v>136</v>
      </c>
    </row>
    <row r="2" spans="1:14" s="2" customFormat="1" x14ac:dyDescent="0.25">
      <c r="A2" s="3">
        <v>1</v>
      </c>
      <c r="B2" s="4" t="s">
        <v>141</v>
      </c>
      <c r="C2" s="8" t="s">
        <v>45</v>
      </c>
      <c r="D2" s="5" t="s">
        <v>28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619432203.66999996</v>
      </c>
      <c r="M2" s="9">
        <v>-3369309.93</v>
      </c>
      <c r="N2" s="13" t="s">
        <v>46</v>
      </c>
    </row>
    <row r="3" spans="1:14" s="2" customFormat="1" x14ac:dyDescent="0.25">
      <c r="A3" s="3">
        <v>2</v>
      </c>
      <c r="B3" s="4" t="s">
        <v>141</v>
      </c>
      <c r="C3" s="8" t="s">
        <v>47</v>
      </c>
      <c r="D3" s="5" t="s">
        <v>28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1480216955.5899999</v>
      </c>
      <c r="M3" s="9">
        <v>-3936659.1700000074</v>
      </c>
      <c r="N3" s="13" t="s">
        <v>48</v>
      </c>
    </row>
    <row r="4" spans="1:14" s="2" customFormat="1" x14ac:dyDescent="0.25">
      <c r="A4" s="3">
        <v>3</v>
      </c>
      <c r="B4" s="4" t="s">
        <v>141</v>
      </c>
      <c r="C4" s="8" t="s">
        <v>49</v>
      </c>
      <c r="D4" s="5" t="s">
        <v>28</v>
      </c>
      <c r="E4" s="5" t="s">
        <v>32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241195020.03</v>
      </c>
      <c r="M4" s="9">
        <v>710399.98000000021</v>
      </c>
      <c r="N4" s="13" t="s">
        <v>50</v>
      </c>
    </row>
    <row r="5" spans="1:14" s="2" customFormat="1" x14ac:dyDescent="0.25">
      <c r="A5" s="3">
        <v>4</v>
      </c>
      <c r="B5" s="4" t="s">
        <v>141</v>
      </c>
      <c r="C5" s="8" t="s">
        <v>51</v>
      </c>
      <c r="D5" s="5" t="s">
        <v>28</v>
      </c>
      <c r="E5" s="5" t="s">
        <v>24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343064579.50999999</v>
      </c>
      <c r="M5" s="9">
        <v>-3881984.5800000005</v>
      </c>
      <c r="N5" s="13" t="s">
        <v>52</v>
      </c>
    </row>
    <row r="6" spans="1:14" s="2" customFormat="1" x14ac:dyDescent="0.25">
      <c r="A6" s="3">
        <v>5</v>
      </c>
      <c r="B6" s="4" t="s">
        <v>141</v>
      </c>
      <c r="C6" s="8" t="s">
        <v>53</v>
      </c>
      <c r="D6" s="5" t="s">
        <v>28</v>
      </c>
      <c r="E6" s="5" t="s">
        <v>33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2754151087.6500001</v>
      </c>
      <c r="M6" s="9">
        <v>78783282.940000087</v>
      </c>
      <c r="N6" s="13" t="s">
        <v>54</v>
      </c>
    </row>
    <row r="7" spans="1:14" s="2" customFormat="1" x14ac:dyDescent="0.25">
      <c r="A7" s="3">
        <v>6</v>
      </c>
      <c r="B7" s="4" t="s">
        <v>141</v>
      </c>
      <c r="C7" s="8" t="s">
        <v>55</v>
      </c>
      <c r="D7" s="5" t="s">
        <v>28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947719561.02999997</v>
      </c>
      <c r="M7" s="9">
        <v>-2061779.87</v>
      </c>
      <c r="N7" s="13" t="s">
        <v>56</v>
      </c>
    </row>
    <row r="8" spans="1:14" s="2" customFormat="1" x14ac:dyDescent="0.25">
      <c r="A8" s="3">
        <v>7</v>
      </c>
      <c r="B8" s="4" t="s">
        <v>141</v>
      </c>
      <c r="C8" s="8" t="s">
        <v>57</v>
      </c>
      <c r="D8" s="5" t="s">
        <v>28</v>
      </c>
      <c r="E8" s="5" t="s">
        <v>20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139244831.41999999</v>
      </c>
      <c r="M8" s="9">
        <v>525213.94000000006</v>
      </c>
      <c r="N8" s="13" t="s">
        <v>58</v>
      </c>
    </row>
    <row r="9" spans="1:14" s="2" customFormat="1" x14ac:dyDescent="0.25">
      <c r="A9" s="3">
        <v>8</v>
      </c>
      <c r="B9" s="4" t="s">
        <v>141</v>
      </c>
      <c r="C9" s="8" t="s">
        <v>59</v>
      </c>
      <c r="D9" s="5" t="s">
        <v>28</v>
      </c>
      <c r="E9" s="5" t="s">
        <v>24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236271854.93000001</v>
      </c>
      <c r="M9" s="9">
        <v>-364575.64999999991</v>
      </c>
      <c r="N9" s="13" t="s">
        <v>60</v>
      </c>
    </row>
    <row r="10" spans="1:14" s="2" customFormat="1" x14ac:dyDescent="0.25">
      <c r="A10" s="3">
        <v>9</v>
      </c>
      <c r="B10" s="4" t="s">
        <v>141</v>
      </c>
      <c r="C10" s="8" t="s">
        <v>61</v>
      </c>
      <c r="D10" s="5" t="s">
        <v>28</v>
      </c>
      <c r="E10" s="5" t="s">
        <v>26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200850903.00999999</v>
      </c>
      <c r="M10" s="9">
        <v>-595761.96999999974</v>
      </c>
      <c r="N10" s="13" t="s">
        <v>62</v>
      </c>
    </row>
    <row r="11" spans="1:14" s="2" customFormat="1" x14ac:dyDescent="0.25">
      <c r="A11" s="3">
        <v>10</v>
      </c>
      <c r="B11" s="4" t="s">
        <v>141</v>
      </c>
      <c r="C11" s="8" t="s">
        <v>63</v>
      </c>
      <c r="D11" s="5" t="s">
        <v>28</v>
      </c>
      <c r="E11" s="5" t="s">
        <v>26</v>
      </c>
      <c r="F11" s="5" t="s">
        <v>18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133872414.7</v>
      </c>
      <c r="M11" s="9">
        <v>-1112839.78</v>
      </c>
      <c r="N11" s="13" t="s">
        <v>64</v>
      </c>
    </row>
    <row r="12" spans="1:14" s="2" customFormat="1" x14ac:dyDescent="0.25">
      <c r="A12" s="3">
        <v>11</v>
      </c>
      <c r="B12" s="4" t="s">
        <v>141</v>
      </c>
      <c r="C12" s="8" t="s">
        <v>65</v>
      </c>
      <c r="D12" s="5" t="s">
        <v>28</v>
      </c>
      <c r="E12" s="5" t="s">
        <v>24</v>
      </c>
      <c r="F12" s="5" t="s">
        <v>30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116578812.44</v>
      </c>
      <c r="M12" s="9">
        <v>-870340.50999999978</v>
      </c>
      <c r="N12" s="13" t="s">
        <v>66</v>
      </c>
    </row>
    <row r="13" spans="1:14" s="2" customFormat="1" x14ac:dyDescent="0.25">
      <c r="A13" s="3">
        <v>12</v>
      </c>
      <c r="B13" s="4" t="s">
        <v>141</v>
      </c>
      <c r="C13" s="8" t="s">
        <v>67</v>
      </c>
      <c r="D13" s="5" t="s">
        <v>28</v>
      </c>
      <c r="E13" s="5" t="s">
        <v>24</v>
      </c>
      <c r="F13" s="5" t="s">
        <v>29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67794584.299999997</v>
      </c>
      <c r="M13" s="9">
        <v>-769939.10999999987</v>
      </c>
      <c r="N13" s="13" t="s">
        <v>68</v>
      </c>
    </row>
    <row r="14" spans="1:14" s="2" customFormat="1" x14ac:dyDescent="0.25">
      <c r="A14" s="3">
        <v>13</v>
      </c>
      <c r="B14" s="4" t="s">
        <v>141</v>
      </c>
      <c r="C14" s="8" t="s">
        <v>69</v>
      </c>
      <c r="D14" s="5" t="s">
        <v>28</v>
      </c>
      <c r="E14" s="5" t="s">
        <v>24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23714474.699999999</v>
      </c>
      <c r="M14" s="9">
        <v>-352887.76</v>
      </c>
      <c r="N14" s="13" t="s">
        <v>70</v>
      </c>
    </row>
    <row r="15" spans="1:14" s="2" customFormat="1" x14ac:dyDescent="0.25">
      <c r="A15" s="3">
        <v>14</v>
      </c>
      <c r="B15" s="4" t="s">
        <v>141</v>
      </c>
      <c r="C15" s="8" t="s">
        <v>71</v>
      </c>
      <c r="D15" s="5" t="s">
        <v>28</v>
      </c>
      <c r="E15" s="5" t="s">
        <v>21</v>
      </c>
      <c r="F15" s="5" t="s">
        <v>18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382935665.88999999</v>
      </c>
      <c r="M15" s="9">
        <v>-4727194.1800000016</v>
      </c>
      <c r="N15" s="13" t="s">
        <v>72</v>
      </c>
    </row>
    <row r="16" spans="1:14" s="2" customFormat="1" x14ac:dyDescent="0.25">
      <c r="A16" s="3">
        <v>15</v>
      </c>
      <c r="B16" s="4" t="s">
        <v>141</v>
      </c>
      <c r="C16" s="8" t="s">
        <v>73</v>
      </c>
      <c r="D16" s="5" t="s">
        <v>28</v>
      </c>
      <c r="E16" s="5" t="s">
        <v>23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90859820.219999999</v>
      </c>
      <c r="M16" s="9">
        <v>-6191358.7399999993</v>
      </c>
      <c r="N16" s="13" t="s">
        <v>74</v>
      </c>
    </row>
    <row r="17" spans="1:14" s="2" customFormat="1" x14ac:dyDescent="0.25">
      <c r="A17" s="3">
        <v>16</v>
      </c>
      <c r="B17" s="4" t="s">
        <v>141</v>
      </c>
      <c r="C17" s="8" t="s">
        <v>75</v>
      </c>
      <c r="D17" s="5" t="s">
        <v>28</v>
      </c>
      <c r="E17" s="5" t="s">
        <v>26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158744572.63999999</v>
      </c>
      <c r="M17" s="9">
        <v>-992831.2200000002</v>
      </c>
      <c r="N17" s="13" t="s">
        <v>76</v>
      </c>
    </row>
    <row r="18" spans="1:14" s="2" customFormat="1" x14ac:dyDescent="0.25">
      <c r="A18" s="3">
        <v>17</v>
      </c>
      <c r="B18" s="4" t="s">
        <v>141</v>
      </c>
      <c r="C18" s="8" t="s">
        <v>77</v>
      </c>
      <c r="D18" s="5" t="s">
        <v>28</v>
      </c>
      <c r="E18" s="5" t="s">
        <v>33</v>
      </c>
      <c r="F18" s="5" t="s">
        <v>10</v>
      </c>
      <c r="G18" s="5" t="s">
        <v>14</v>
      </c>
      <c r="H18" s="5" t="b">
        <v>0</v>
      </c>
      <c r="I18" s="5" t="b">
        <v>0</v>
      </c>
      <c r="J18" s="5" t="b">
        <v>0</v>
      </c>
      <c r="K18" s="5">
        <v>1</v>
      </c>
      <c r="L18" s="9">
        <v>3845646633.5900002</v>
      </c>
      <c r="M18" s="9">
        <v>144263551.13</v>
      </c>
      <c r="N18" s="13" t="s">
        <v>78</v>
      </c>
    </row>
    <row r="19" spans="1:14" s="2" customFormat="1" x14ac:dyDescent="0.25">
      <c r="A19" s="3">
        <v>18</v>
      </c>
      <c r="B19" s="4" t="s">
        <v>141</v>
      </c>
      <c r="C19" s="8" t="s">
        <v>79</v>
      </c>
      <c r="D19" s="5" t="s">
        <v>28</v>
      </c>
      <c r="E19" s="5" t="s">
        <v>22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479086972.23000002</v>
      </c>
      <c r="M19" s="9">
        <v>-916056.76000000071</v>
      </c>
      <c r="N19" s="13" t="s">
        <v>80</v>
      </c>
    </row>
    <row r="20" spans="1:14" s="2" customFormat="1" x14ac:dyDescent="0.25">
      <c r="A20" s="3">
        <v>19</v>
      </c>
      <c r="B20" s="4" t="s">
        <v>141</v>
      </c>
      <c r="C20" s="8" t="s">
        <v>81</v>
      </c>
      <c r="D20" s="5" t="s">
        <v>28</v>
      </c>
      <c r="E20" s="5" t="s">
        <v>24</v>
      </c>
      <c r="F20" s="5" t="s">
        <v>10</v>
      </c>
      <c r="G20" s="5" t="s">
        <v>12</v>
      </c>
      <c r="H20" s="5" t="b">
        <v>0</v>
      </c>
      <c r="I20" s="5" t="b">
        <v>0</v>
      </c>
      <c r="J20" s="5" t="b">
        <v>0</v>
      </c>
      <c r="K20" s="5">
        <v>1</v>
      </c>
      <c r="L20" s="9">
        <v>527562688.13</v>
      </c>
      <c r="M20" s="9">
        <v>-5215032.93</v>
      </c>
      <c r="N20" s="13" t="s">
        <v>82</v>
      </c>
    </row>
    <row r="21" spans="1:14" s="2" customFormat="1" x14ac:dyDescent="0.25">
      <c r="A21" s="3">
        <v>20</v>
      </c>
      <c r="B21" s="4" t="s">
        <v>141</v>
      </c>
      <c r="C21" s="8" t="s">
        <v>83</v>
      </c>
      <c r="D21" s="5" t="s">
        <v>28</v>
      </c>
      <c r="E21" s="5" t="s">
        <v>25</v>
      </c>
      <c r="F21" s="5" t="s">
        <v>18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503082700.88</v>
      </c>
      <c r="M21" s="9">
        <v>30724061.95000001</v>
      </c>
      <c r="N21" s="13" t="s">
        <v>84</v>
      </c>
    </row>
    <row r="22" spans="1:14" s="2" customFormat="1" x14ac:dyDescent="0.25">
      <c r="A22" s="3">
        <v>21</v>
      </c>
      <c r="B22" s="4" t="s">
        <v>141</v>
      </c>
      <c r="C22" s="8" t="s">
        <v>85</v>
      </c>
      <c r="D22" s="5" t="s">
        <v>28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262617500</v>
      </c>
      <c r="M22" s="9">
        <v>3095909.6700000009</v>
      </c>
      <c r="N22" s="13" t="s">
        <v>86</v>
      </c>
    </row>
    <row r="23" spans="1:14" s="2" customFormat="1" x14ac:dyDescent="0.25">
      <c r="A23" s="3">
        <v>22</v>
      </c>
      <c r="B23" s="4" t="s">
        <v>141</v>
      </c>
      <c r="C23" s="8" t="s">
        <v>87</v>
      </c>
      <c r="D23" s="5" t="s">
        <v>28</v>
      </c>
      <c r="E23" s="5" t="s">
        <v>32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42989187.359999999</v>
      </c>
      <c r="M23" s="9">
        <v>-80718.79999999993</v>
      </c>
      <c r="N23" s="13" t="s">
        <v>88</v>
      </c>
    </row>
    <row r="24" spans="1:14" s="2" customFormat="1" x14ac:dyDescent="0.25">
      <c r="A24" s="3">
        <v>23</v>
      </c>
      <c r="B24" s="4" t="s">
        <v>141</v>
      </c>
      <c r="C24" s="8" t="s">
        <v>89</v>
      </c>
      <c r="D24" s="5" t="s">
        <v>28</v>
      </c>
      <c r="E24" s="5" t="s">
        <v>22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573994186.57000005</v>
      </c>
      <c r="M24" s="9">
        <v>-2570824.8499999996</v>
      </c>
      <c r="N24" s="13" t="s">
        <v>90</v>
      </c>
    </row>
    <row r="25" spans="1:14" s="2" customFormat="1" x14ac:dyDescent="0.25">
      <c r="A25" s="3">
        <v>24</v>
      </c>
      <c r="B25" s="4" t="s">
        <v>141</v>
      </c>
      <c r="C25" s="8" t="s">
        <v>91</v>
      </c>
      <c r="D25" s="5" t="s">
        <v>28</v>
      </c>
      <c r="E25" s="5" t="s">
        <v>33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1923241668.9000001</v>
      </c>
      <c r="M25" s="9">
        <v>32848523.000000004</v>
      </c>
      <c r="N25" s="13" t="s">
        <v>92</v>
      </c>
    </row>
    <row r="26" spans="1:14" s="2" customFormat="1" x14ac:dyDescent="0.25">
      <c r="A26" s="3">
        <v>25</v>
      </c>
      <c r="B26" s="4" t="s">
        <v>141</v>
      </c>
      <c r="C26" s="8" t="s">
        <v>93</v>
      </c>
      <c r="D26" s="5" t="s">
        <v>28</v>
      </c>
      <c r="E26" s="5" t="s">
        <v>21</v>
      </c>
      <c r="F26" s="5" t="s">
        <v>18</v>
      </c>
      <c r="G26" s="5" t="s">
        <v>14</v>
      </c>
      <c r="H26" s="5" t="b">
        <v>1</v>
      </c>
      <c r="I26" s="5" t="b">
        <v>0</v>
      </c>
      <c r="J26" s="5" t="b">
        <v>0</v>
      </c>
      <c r="K26" s="5">
        <v>1</v>
      </c>
      <c r="L26" s="9">
        <v>115869758.73</v>
      </c>
      <c r="M26" s="9">
        <v>-7763405.7300000004</v>
      </c>
      <c r="N26" s="13" t="s">
        <v>94</v>
      </c>
    </row>
    <row r="27" spans="1:14" s="2" customFormat="1" x14ac:dyDescent="0.25">
      <c r="A27" s="3">
        <v>26</v>
      </c>
      <c r="B27" s="4" t="s">
        <v>141</v>
      </c>
      <c r="C27" s="8" t="s">
        <v>95</v>
      </c>
      <c r="D27" s="5" t="s">
        <v>28</v>
      </c>
      <c r="E27" s="5" t="s">
        <v>24</v>
      </c>
      <c r="F27" s="5" t="s">
        <v>18</v>
      </c>
      <c r="G27" s="5" t="s">
        <v>14</v>
      </c>
      <c r="H27" s="5" t="b">
        <v>0</v>
      </c>
      <c r="I27" s="5" t="b">
        <v>0</v>
      </c>
      <c r="J27" s="5" t="b">
        <v>0</v>
      </c>
      <c r="K27" s="5">
        <v>1</v>
      </c>
      <c r="L27" s="9">
        <v>91092473.609999999</v>
      </c>
      <c r="M27" s="9">
        <v>-651493.10999999987</v>
      </c>
      <c r="N27" s="13" t="s">
        <v>140</v>
      </c>
    </row>
    <row r="28" spans="1:14" s="2" customFormat="1" x14ac:dyDescent="0.25">
      <c r="A28" s="3">
        <v>27</v>
      </c>
      <c r="B28" s="4" t="s">
        <v>141</v>
      </c>
      <c r="C28" s="8" t="s">
        <v>96</v>
      </c>
      <c r="D28" s="5" t="s">
        <v>28</v>
      </c>
      <c r="E28" s="6" t="s">
        <v>11</v>
      </c>
      <c r="F28" s="5" t="s">
        <v>18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86233087.930000007</v>
      </c>
      <c r="M28" s="9">
        <v>-2236923.2299999995</v>
      </c>
      <c r="N28" s="13" t="s">
        <v>97</v>
      </c>
    </row>
    <row r="29" spans="1:14" s="2" customFormat="1" x14ac:dyDescent="0.25">
      <c r="A29" s="3">
        <v>28</v>
      </c>
      <c r="B29" s="4" t="s">
        <v>141</v>
      </c>
      <c r="C29" s="8" t="s">
        <v>98</v>
      </c>
      <c r="D29" s="5" t="s">
        <v>28</v>
      </c>
      <c r="E29" s="5" t="s">
        <v>32</v>
      </c>
      <c r="F29" s="5" t="s">
        <v>18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298429926.13999999</v>
      </c>
      <c r="M29" s="9">
        <v>-3951623.58</v>
      </c>
      <c r="N29" s="13" t="s">
        <v>99</v>
      </c>
    </row>
    <row r="30" spans="1:14" s="2" customFormat="1" x14ac:dyDescent="0.25">
      <c r="A30" s="3">
        <v>29</v>
      </c>
      <c r="B30" s="4" t="s">
        <v>141</v>
      </c>
      <c r="C30" s="8" t="s">
        <v>100</v>
      </c>
      <c r="D30" s="5" t="s">
        <v>28</v>
      </c>
      <c r="E30" s="5" t="s">
        <v>27</v>
      </c>
      <c r="F30" s="5" t="s">
        <v>15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61414308.390000001</v>
      </c>
      <c r="M30" s="9">
        <v>993559.24999999953</v>
      </c>
      <c r="N30" s="13" t="s">
        <v>101</v>
      </c>
    </row>
    <row r="31" spans="1:14" s="2" customFormat="1" x14ac:dyDescent="0.25">
      <c r="A31" s="3">
        <v>30</v>
      </c>
      <c r="B31" s="4" t="s">
        <v>141</v>
      </c>
      <c r="C31" s="8" t="s">
        <v>102</v>
      </c>
      <c r="D31" s="5" t="s">
        <v>28</v>
      </c>
      <c r="E31" s="5" t="s">
        <v>24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42009130.82</v>
      </c>
      <c r="M31" s="9">
        <v>-198689.65000000005</v>
      </c>
      <c r="N31" s="13" t="s">
        <v>103</v>
      </c>
    </row>
    <row r="32" spans="1:14" s="2" customFormat="1" x14ac:dyDescent="0.25">
      <c r="A32" s="3">
        <v>31</v>
      </c>
      <c r="B32" s="4" t="s">
        <v>141</v>
      </c>
      <c r="C32" s="8" t="s">
        <v>104</v>
      </c>
      <c r="D32" s="5" t="s">
        <v>28</v>
      </c>
      <c r="E32" s="5" t="s">
        <v>19</v>
      </c>
      <c r="F32" s="5" t="s">
        <v>10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86445917.379999995</v>
      </c>
      <c r="M32" s="9">
        <v>10036389.509999998</v>
      </c>
      <c r="N32" s="13" t="s">
        <v>105</v>
      </c>
    </row>
    <row r="33" spans="1:15" s="2" customFormat="1" x14ac:dyDescent="0.25">
      <c r="A33" s="3">
        <v>32</v>
      </c>
      <c r="B33" s="4" t="s">
        <v>141</v>
      </c>
      <c r="C33" s="8" t="s">
        <v>106</v>
      </c>
      <c r="D33" s="5" t="s">
        <v>28</v>
      </c>
      <c r="E33" s="5" t="s">
        <v>24</v>
      </c>
      <c r="F33" s="5" t="s">
        <v>18</v>
      </c>
      <c r="G33" s="5" t="s">
        <v>12</v>
      </c>
      <c r="H33" s="5" t="b">
        <v>0</v>
      </c>
      <c r="I33" s="5" t="b">
        <v>0</v>
      </c>
      <c r="J33" s="5" t="b">
        <v>0</v>
      </c>
      <c r="K33" s="5">
        <v>1</v>
      </c>
      <c r="L33" s="9">
        <v>112245753.51000001</v>
      </c>
      <c r="M33" s="9">
        <v>-801204.90000000037</v>
      </c>
      <c r="N33" s="13" t="s">
        <v>107</v>
      </c>
    </row>
    <row r="34" spans="1:15" s="2" customFormat="1" x14ac:dyDescent="0.25">
      <c r="A34" s="3">
        <v>33</v>
      </c>
      <c r="B34" s="4" t="s">
        <v>141</v>
      </c>
      <c r="C34" s="8" t="s">
        <v>108</v>
      </c>
      <c r="D34" s="5" t="s">
        <v>28</v>
      </c>
      <c r="E34" s="5" t="s">
        <v>33</v>
      </c>
      <c r="F34" s="5" t="s">
        <v>10</v>
      </c>
      <c r="G34" s="5" t="s">
        <v>14</v>
      </c>
      <c r="H34" s="5" t="b">
        <v>0</v>
      </c>
      <c r="I34" s="5" t="b">
        <v>0</v>
      </c>
      <c r="J34" s="5" t="b">
        <v>0</v>
      </c>
      <c r="K34" s="5">
        <v>1</v>
      </c>
      <c r="L34" s="9">
        <v>1745253733.03</v>
      </c>
      <c r="M34" s="9">
        <v>32330295.300000012</v>
      </c>
      <c r="N34" s="13" t="s">
        <v>109</v>
      </c>
    </row>
    <row r="35" spans="1:15" s="2" customFormat="1" x14ac:dyDescent="0.25">
      <c r="A35" s="3">
        <v>34</v>
      </c>
      <c r="B35" s="4" t="s">
        <v>141</v>
      </c>
      <c r="C35" s="8" t="s">
        <v>110</v>
      </c>
      <c r="D35" s="5" t="s">
        <v>28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2535121.9</v>
      </c>
      <c r="M35" s="9">
        <v>75747.140000000014</v>
      </c>
      <c r="N35" s="13" t="s">
        <v>111</v>
      </c>
    </row>
    <row r="36" spans="1:15" s="2" customFormat="1" x14ac:dyDescent="0.25">
      <c r="A36" s="3">
        <v>35</v>
      </c>
      <c r="B36" s="4" t="s">
        <v>141</v>
      </c>
      <c r="C36" s="8" t="s">
        <v>112</v>
      </c>
      <c r="D36" s="5" t="s">
        <v>28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88981826.450000003</v>
      </c>
      <c r="M36" s="9">
        <v>2833295.6400000015</v>
      </c>
      <c r="N36" s="13" t="s">
        <v>113</v>
      </c>
    </row>
    <row r="37" spans="1:15" s="2" customFormat="1" x14ac:dyDescent="0.25">
      <c r="A37" s="3">
        <v>36</v>
      </c>
      <c r="B37" s="4" t="s">
        <v>141</v>
      </c>
      <c r="C37" s="8" t="s">
        <v>114</v>
      </c>
      <c r="D37" s="5" t="s">
        <v>28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135016991.71000001</v>
      </c>
      <c r="M37" s="9">
        <v>5111719.2200000063</v>
      </c>
      <c r="N37" s="13" t="s">
        <v>115</v>
      </c>
    </row>
    <row r="38" spans="1:15" s="2" customFormat="1" x14ac:dyDescent="0.25">
      <c r="A38" s="3">
        <v>37</v>
      </c>
      <c r="B38" s="4" t="s">
        <v>141</v>
      </c>
      <c r="C38" s="8" t="s">
        <v>116</v>
      </c>
      <c r="D38" s="5" t="s">
        <v>28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173763287.74000001</v>
      </c>
      <c r="M38" s="9">
        <v>6200753.9400000051</v>
      </c>
      <c r="N38" s="13" t="s">
        <v>117</v>
      </c>
    </row>
    <row r="39" spans="1:15" s="2" customFormat="1" x14ac:dyDescent="0.25">
      <c r="A39" s="3">
        <v>38</v>
      </c>
      <c r="B39" s="4" t="s">
        <v>141</v>
      </c>
      <c r="C39" s="8" t="s">
        <v>118</v>
      </c>
      <c r="D39" s="5" t="s">
        <v>28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158805036.43000001</v>
      </c>
      <c r="M39" s="9">
        <v>6087766.4099999908</v>
      </c>
      <c r="N39" s="13" t="s">
        <v>119</v>
      </c>
    </row>
    <row r="40" spans="1:15" s="2" customFormat="1" x14ac:dyDescent="0.25">
      <c r="A40" s="3">
        <v>39</v>
      </c>
      <c r="B40" s="4" t="s">
        <v>141</v>
      </c>
      <c r="C40" s="8" t="s">
        <v>120</v>
      </c>
      <c r="D40" s="5" t="s">
        <v>28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117712072.39</v>
      </c>
      <c r="M40" s="9">
        <v>4406510.0399999907</v>
      </c>
      <c r="N40" s="13" t="s">
        <v>121</v>
      </c>
    </row>
    <row r="41" spans="1:15" s="2" customFormat="1" x14ac:dyDescent="0.25">
      <c r="A41" s="3">
        <v>40</v>
      </c>
      <c r="B41" s="4" t="s">
        <v>141</v>
      </c>
      <c r="C41" s="8" t="s">
        <v>122</v>
      </c>
      <c r="D41" s="5" t="s">
        <v>28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71443221.260000005</v>
      </c>
      <c r="M41" s="9">
        <v>2561942.7999999989</v>
      </c>
      <c r="N41" s="13" t="s">
        <v>123</v>
      </c>
    </row>
    <row r="42" spans="1:15" s="2" customFormat="1" x14ac:dyDescent="0.25">
      <c r="A42" s="3">
        <v>41</v>
      </c>
      <c r="B42" s="4" t="s">
        <v>141</v>
      </c>
      <c r="C42" s="8" t="s">
        <v>124</v>
      </c>
      <c r="D42" s="5" t="s">
        <v>28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38947249.270000003</v>
      </c>
      <c r="M42" s="9">
        <v>1787938.4600000002</v>
      </c>
      <c r="N42" s="13" t="s">
        <v>125</v>
      </c>
    </row>
    <row r="43" spans="1:15" s="2" customFormat="1" x14ac:dyDescent="0.25">
      <c r="A43" s="3">
        <v>42</v>
      </c>
      <c r="B43" s="4" t="s">
        <v>141</v>
      </c>
      <c r="C43" s="8" t="s">
        <v>126</v>
      </c>
      <c r="D43" s="5" t="s">
        <v>28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11938447.699999999</v>
      </c>
      <c r="M43" s="9">
        <v>612212.08000000031</v>
      </c>
      <c r="N43" s="13" t="s">
        <v>127</v>
      </c>
    </row>
    <row r="44" spans="1:15" s="2" customFormat="1" x14ac:dyDescent="0.25">
      <c r="A44" s="3">
        <v>43</v>
      </c>
      <c r="B44" s="4" t="s">
        <v>141</v>
      </c>
      <c r="C44" s="8" t="s">
        <v>131</v>
      </c>
      <c r="D44" s="5" t="s">
        <v>28</v>
      </c>
      <c r="E44" s="5" t="s">
        <v>44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820493.89</v>
      </c>
      <c r="M44" s="9">
        <v>67914.930000000022</v>
      </c>
      <c r="N44" s="13" t="s">
        <v>130</v>
      </c>
    </row>
    <row r="45" spans="1:15" s="2" customFormat="1" x14ac:dyDescent="0.25">
      <c r="A45" s="3">
        <v>44</v>
      </c>
      <c r="B45" s="4" t="s">
        <v>141</v>
      </c>
      <c r="C45" s="8" t="s">
        <v>128</v>
      </c>
      <c r="D45" s="5" t="s">
        <v>28</v>
      </c>
      <c r="E45" s="5" t="s">
        <v>22</v>
      </c>
      <c r="F45" s="5" t="s">
        <v>10</v>
      </c>
      <c r="G45" s="5" t="s">
        <v>14</v>
      </c>
      <c r="H45" s="5" t="b">
        <v>0</v>
      </c>
      <c r="I45" s="5" t="b">
        <v>0</v>
      </c>
      <c r="J45" s="5" t="b">
        <v>0</v>
      </c>
      <c r="K45" s="5">
        <v>1</v>
      </c>
      <c r="L45" s="9">
        <v>32690078.760000002</v>
      </c>
      <c r="M45" s="9">
        <v>-155815.21999999986</v>
      </c>
      <c r="N45" s="14" t="s">
        <v>129</v>
      </c>
    </row>
    <row r="46" spans="1:15" s="2" customFormat="1" x14ac:dyDescent="0.25">
      <c r="A46" s="3">
        <v>45</v>
      </c>
      <c r="B46" s="4" t="s">
        <v>141</v>
      </c>
      <c r="C46" s="8" t="s">
        <v>132</v>
      </c>
      <c r="D46" s="5" t="s">
        <v>28</v>
      </c>
      <c r="E46" s="10" t="s">
        <v>24</v>
      </c>
      <c r="F46" s="2" t="s">
        <v>18</v>
      </c>
      <c r="G46" s="10" t="s">
        <v>14</v>
      </c>
      <c r="H46" s="5" t="b">
        <v>0</v>
      </c>
      <c r="I46" s="5" t="b">
        <v>0</v>
      </c>
      <c r="J46" s="5" t="b">
        <v>0</v>
      </c>
      <c r="K46" s="11">
        <v>1</v>
      </c>
      <c r="L46" s="12">
        <v>33615192.990000002</v>
      </c>
      <c r="M46" s="9">
        <v>768422.30999999994</v>
      </c>
      <c r="N46" s="13" t="s">
        <v>133</v>
      </c>
    </row>
    <row r="47" spans="1:15" s="2" customFormat="1" x14ac:dyDescent="0.25">
      <c r="A47" s="3">
        <v>46</v>
      </c>
      <c r="B47" s="4" t="s">
        <v>141</v>
      </c>
      <c r="C47" s="8" t="s">
        <v>137</v>
      </c>
      <c r="D47" s="5" t="s">
        <v>28</v>
      </c>
      <c r="E47" s="5" t="s">
        <v>27</v>
      </c>
      <c r="F47" s="5" t="s">
        <v>10</v>
      </c>
      <c r="G47" s="2" t="s">
        <v>138</v>
      </c>
      <c r="H47" s="5" t="b">
        <v>0</v>
      </c>
      <c r="I47" s="5" t="b">
        <v>0</v>
      </c>
      <c r="J47" s="1" t="b">
        <v>1</v>
      </c>
      <c r="K47" s="11">
        <v>1</v>
      </c>
      <c r="L47" s="12">
        <v>1330044541.46</v>
      </c>
      <c r="M47" s="12">
        <v>0</v>
      </c>
      <c r="N47" s="13" t="s">
        <v>139</v>
      </c>
    </row>
    <row r="48" spans="1:15" x14ac:dyDescent="0.25">
      <c r="L48" s="16">
        <f>SUM(L2:L47)</f>
        <v>20930176530.879997</v>
      </c>
      <c r="M48" s="16">
        <f>SUM(M2:M47)</f>
        <v>311056158.40999997</v>
      </c>
      <c r="N48" s="13"/>
      <c r="O48" s="2"/>
    </row>
    <row r="49" spans="14:14" x14ac:dyDescent="0.25">
      <c r="N49" s="13"/>
    </row>
    <row r="50" spans="14:14" x14ac:dyDescent="0.25">
      <c r="N50" s="13"/>
    </row>
    <row r="51" spans="14:14" x14ac:dyDescent="0.25">
      <c r="N51" s="13"/>
    </row>
    <row r="52" spans="14:14" x14ac:dyDescent="0.25">
      <c r="N52" s="13"/>
    </row>
    <row r="53" spans="14:14" x14ac:dyDescent="0.25">
      <c r="N53" s="13"/>
    </row>
    <row r="54" spans="14:14" x14ac:dyDescent="0.25">
      <c r="N54" s="13"/>
    </row>
    <row r="55" spans="14:14" x14ac:dyDescent="0.25">
      <c r="N55" s="13"/>
    </row>
    <row r="56" spans="14:14" x14ac:dyDescent="0.25">
      <c r="N56" s="13"/>
    </row>
    <row r="57" spans="14:14" x14ac:dyDescent="0.25">
      <c r="N57" s="13"/>
    </row>
    <row r="58" spans="14:14" x14ac:dyDescent="0.25">
      <c r="N58" s="13"/>
    </row>
    <row r="59" spans="14:14" x14ac:dyDescent="0.25">
      <c r="N59" s="13"/>
    </row>
    <row r="60" spans="14:14" x14ac:dyDescent="0.25">
      <c r="N60" s="13"/>
    </row>
    <row r="61" spans="14:14" x14ac:dyDescent="0.25">
      <c r="N61" s="13"/>
    </row>
    <row r="62" spans="14:14" x14ac:dyDescent="0.25">
      <c r="N62" s="13"/>
    </row>
    <row r="63" spans="14:14" x14ac:dyDescent="0.25">
      <c r="N63" s="13"/>
    </row>
    <row r="64" spans="14:14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  <row r="71" spans="14:14" x14ac:dyDescent="0.25">
      <c r="N71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M2:M34 M36:M46 L35:L45 L2:L33" xr:uid="{00000000-0002-0000-0000-000000000000}">
      <formula1>0</formula1>
    </dataValidation>
    <dataValidation type="list" allowBlank="1" showInputMessage="1" showErrorMessage="1" sqref="N42:N44 N46 H1 D48:J72 D2:D47 E2:E46 K36:K45 F2:J47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5" xr:uid="{00000000-0002-0000-0000-000003000000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4" xr:uid="{00000000-0002-0000-0000-000004000000}">
      <formula1>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2023-06-07T09:49:45Z</dcterms:modified>
</cp:coreProperties>
</file>